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firstSheet="6" activeTab="8"/>
  </bookViews>
  <sheets>
    <sheet name="表1 政府债务限额及余额预算情况表" sheetId="1" r:id="rId1"/>
    <sheet name="表2 地方政府一般债务余额情况表" sheetId="2" r:id="rId2"/>
    <sheet name="表3 地方政府专项债务余额情况表" sheetId="3" r:id="rId3"/>
    <sheet name="表4 地方政府债券发行及还本付息情况表" sheetId="4" r:id="rId4"/>
    <sheet name="表5 地方政府债务限额提前下达情况表" sheetId="5" r:id="rId5"/>
    <sheet name="表6 新增地方政府一般债券情况表" sheetId="6" r:id="rId6"/>
    <sheet name="表7 新增地方政府专项债券情况表" sheetId="7" r:id="rId7"/>
    <sheet name="表8 新增地方政府一般债券资金收支情况表" sheetId="8" r:id="rId8"/>
    <sheet name="表9  新增地方政府专项债券资金收支情况表" sheetId="9" r:id="rId9"/>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<sst xmlns="http://schemas.openxmlformats.org/spreadsheetml/2006/main" count="422" uniqueCount="217">
  <si>
    <t>表1</t>
  </si>
  <si>
    <t>松原市本级2025年地方政府债务限额及余额预算情况表</t>
  </si>
  <si>
    <t>单位：亿元</t>
  </si>
  <si>
    <t>地 区</t>
  </si>
  <si>
    <r>
      <rPr>
        <b/>
        <sz val="11"/>
        <color rgb="FF000000"/>
        <rFont val="Calibri"/>
        <charset val="134"/>
      </rPr>
      <t>2025</t>
    </r>
    <r>
      <rPr>
        <b/>
        <sz val="11"/>
        <color rgb="FF000000"/>
        <rFont val="宋体"/>
        <charset val="134"/>
      </rPr>
      <t>年债务限额（预计数）</t>
    </r>
  </si>
  <si>
    <r>
      <rPr>
        <b/>
        <sz val="11"/>
        <color rgb="FF000000"/>
        <rFont val="Calibri"/>
        <charset val="134"/>
      </rPr>
      <t>2025</t>
    </r>
    <r>
      <rPr>
        <b/>
        <sz val="11"/>
        <color rgb="FF000000"/>
        <rFont val="宋体"/>
        <charset val="134"/>
      </rPr>
      <t>年债务余额（预计数）</t>
    </r>
  </si>
  <si>
    <t>公 式</t>
  </si>
  <si>
    <t>一般债务</t>
  </si>
  <si>
    <t>专项债务</t>
  </si>
  <si>
    <t>A=B+C</t>
  </si>
  <si>
    <t>B</t>
  </si>
  <si>
    <t>C</t>
  </si>
  <si>
    <t>D=E+F</t>
  </si>
  <si>
    <t>E</t>
  </si>
  <si>
    <t>F</t>
  </si>
  <si>
    <t xml:space="preserve">  松原市本级</t>
  </si>
  <si>
    <t>表2</t>
  </si>
  <si>
    <t>松原市本级2025年地方政府一般债务余额情况表</t>
  </si>
  <si>
    <r>
      <rPr>
        <b/>
        <sz val="11"/>
        <color rgb="FF000000"/>
        <rFont val="Calibri"/>
        <charset val="134"/>
      </rPr>
      <t>2025</t>
    </r>
    <r>
      <rPr>
        <b/>
        <sz val="11"/>
        <color rgb="FF000000"/>
        <rFont val="宋体"/>
        <charset val="134"/>
      </rPr>
      <t>年地方政府一般债务余额情况表</t>
    </r>
  </si>
  <si>
    <t>项 目</t>
  </si>
  <si>
    <t>预算数</t>
  </si>
  <si>
    <t>执行数</t>
  </si>
  <si>
    <t>一.2024年末地方政府一般债务余额实际数</t>
  </si>
  <si>
    <t>二.2025年末地方政府一般债务余额限额</t>
  </si>
  <si>
    <t>三.2025年地方政府一般债务发行额</t>
  </si>
  <si>
    <t>四.中央转贷地方的国际金融组织和外国政府贷款</t>
  </si>
  <si>
    <t>五.2025年地方政府一般债券发行额</t>
  </si>
  <si>
    <t>六.2025年地方政府一般债务还本额</t>
  </si>
  <si>
    <t>七.2025年末地方政府一般债务余额预计执行数</t>
  </si>
  <si>
    <t>八.2026年地方财政赤字</t>
  </si>
  <si>
    <t>九.2026年地方政府一般债务余额限额</t>
  </si>
  <si>
    <t>表3</t>
  </si>
  <si>
    <t>松原市本级2025年地方政府专项债务余额情况表</t>
  </si>
  <si>
    <t>2025年地方政府专项债务余额情况表</t>
  </si>
  <si>
    <t>一.2024年末地方政府专项债务余额实际数</t>
  </si>
  <si>
    <t>二.2025年末地方政府专项债务余额限额</t>
  </si>
  <si>
    <t>三.2025年地方政府专项债务发行额</t>
  </si>
  <si>
    <t>四.2025年地方政府专项债务还本额</t>
  </si>
  <si>
    <t>五.2025年末地方政府专项债务余额预计执行数</t>
  </si>
  <si>
    <t>六.2026年地方政府专项债务新增限额</t>
  </si>
  <si>
    <t>七.2026年地方政府专项债务余额限额</t>
  </si>
  <si>
    <t>表4</t>
  </si>
  <si>
    <t>松原市本级地方政府债券发行及还本付息情况表</t>
  </si>
  <si>
    <t>公式</t>
  </si>
  <si>
    <t>本地区</t>
  </si>
  <si>
    <t>本级</t>
  </si>
  <si>
    <t>一.2025年发行预计执行数</t>
  </si>
  <si>
    <t>A=B+D</t>
  </si>
  <si>
    <t>（一）一般债券</t>
  </si>
  <si>
    <t xml:space="preserve">      其中：再融资债券</t>
  </si>
  <si>
    <t>（二）专项债券</t>
  </si>
  <si>
    <t>D</t>
  </si>
  <si>
    <t>二.2025年还本预计执行数</t>
  </si>
  <si>
    <t>F=G+H</t>
  </si>
  <si>
    <t>G</t>
  </si>
  <si>
    <t>H</t>
  </si>
  <si>
    <t>三.2025年付息预计执行数</t>
  </si>
  <si>
    <t>I=J+K</t>
  </si>
  <si>
    <t>J</t>
  </si>
  <si>
    <t>K</t>
  </si>
  <si>
    <t>四.2026年还本预算数</t>
  </si>
  <si>
    <t>L=M+O</t>
  </si>
  <si>
    <t>M</t>
  </si>
  <si>
    <t xml:space="preserve">      其中：再融资</t>
  </si>
  <si>
    <t/>
  </si>
  <si>
    <t xml:space="preserve">      其中：财政预算安排</t>
  </si>
  <si>
    <t>N</t>
  </si>
  <si>
    <t>O</t>
  </si>
  <si>
    <t>P</t>
  </si>
  <si>
    <t>五.2026年付息预计数</t>
  </si>
  <si>
    <t>Q=R+S</t>
  </si>
  <si>
    <t>R</t>
  </si>
  <si>
    <t>S</t>
  </si>
  <si>
    <t>表5</t>
  </si>
  <si>
    <t>松原市本级地方政府债务限额提前下达情况表</t>
  </si>
  <si>
    <t xml:space="preserve"> 单位：亿元</t>
  </si>
  <si>
    <t>项目</t>
  </si>
  <si>
    <t>下级</t>
  </si>
  <si>
    <t>一、2024年地方政府限额</t>
  </si>
  <si>
    <t>其中： 一般债务限额</t>
  </si>
  <si>
    <t xml:space="preserve">       专项债务限额</t>
  </si>
  <si>
    <t>二、2025年地方政府限额</t>
  </si>
  <si>
    <t>二：提前下达的2026年地方政府债务新增限额</t>
  </si>
  <si>
    <t>G=H+I</t>
  </si>
  <si>
    <t>I</t>
  </si>
  <si>
    <t>注：本表反映本地区及本级年初预算中列示的地方政府债务限额情况，由县级以上地方各级财政部门在同级人大常委会批准年度预算后二十日内公开。</t>
  </si>
  <si>
    <t>新增地方政府专项债券资金收支情况表</t>
  </si>
  <si>
    <t>DEBT_T_XXGK_CXZQSY</t>
  </si>
  <si>
    <t xml:space="preserve"> AND T.AD_CODE_GK=220700 AND T.SET_YEAR_GK=2025 AND T.ZWLB_ID=01</t>
  </si>
  <si>
    <t>债券存续期公开</t>
  </si>
  <si>
    <t>AD_CODE_GK#220700</t>
  </si>
  <si>
    <t>AD_CODE#220700</t>
  </si>
  <si>
    <t>SET_YEAR_GK#2025</t>
  </si>
  <si>
    <t>ad_name#220700 松原市本级</t>
  </si>
  <si>
    <t>ZWLB_ID#01</t>
  </si>
  <si>
    <t>ZQ_NAME#</t>
  </si>
  <si>
    <t>ZQ_CODE#</t>
  </si>
  <si>
    <t>FXGM_AMT#</t>
  </si>
  <si>
    <t>FX_DATE#</t>
  </si>
  <si>
    <t>ZQ_RATE#</t>
  </si>
  <si>
    <t>ZQQX_NAME#</t>
  </si>
  <si>
    <t>XMZTZ#</t>
  </si>
  <si>
    <t>XMZTZ_ZQZJ#</t>
  </si>
  <si>
    <t>XMYTZ#</t>
  </si>
  <si>
    <t>XMYTZ_ZQZJ#</t>
  </si>
  <si>
    <t>REMARK#</t>
  </si>
  <si>
    <t>表3-1</t>
  </si>
  <si>
    <t>表6</t>
  </si>
  <si>
    <t>松原市本级新增地方政府一般债券情况表</t>
  </si>
  <si>
    <t xml:space="preserve">                债券基本信息</t>
  </si>
  <si>
    <t>债券项目总投资</t>
  </si>
  <si>
    <t>债券项目已实现投资</t>
  </si>
  <si>
    <t>备注</t>
  </si>
  <si>
    <t>债券名称</t>
  </si>
  <si>
    <t>债券编码</t>
  </si>
  <si>
    <t>债券类型</t>
  </si>
  <si>
    <t>债券规模</t>
  </si>
  <si>
    <t>发行时间
（年/月/日）</t>
  </si>
  <si>
    <t>债券利率(%)</t>
  </si>
  <si>
    <t>债券期限</t>
  </si>
  <si>
    <t>其中：债券资金安排</t>
  </si>
  <si>
    <t>VALID#</t>
  </si>
  <si>
    <t>2025年吉林省政府一般债券（一期）</t>
  </si>
  <si>
    <t>2505262</t>
  </si>
  <si>
    <t>一般债券</t>
  </si>
  <si>
    <t>2025-03-27</t>
  </si>
  <si>
    <t>7年</t>
  </si>
  <si>
    <t>2024年吉林省政府一般债券（六期）</t>
  </si>
  <si>
    <t>2471100</t>
  </si>
  <si>
    <t>2024-10-22</t>
  </si>
  <si>
    <t>2025年吉林省政府一般债券（六期）</t>
  </si>
  <si>
    <t>2571465</t>
  </si>
  <si>
    <t>2025-12-10</t>
  </si>
  <si>
    <t>注：本表由使用债券资金的部门不迟于每年6月底前公开，反映截至上年末一般债券及项目信息。</t>
  </si>
  <si>
    <t xml:space="preserve"> AND T.AD_CODE_GK=220700 AND T.SET_YEAR_GK=2025 AND T.ZWLB_ID=02</t>
  </si>
  <si>
    <t>ZWLB_ID#02</t>
  </si>
  <si>
    <t>XMZCLX#</t>
  </si>
  <si>
    <t>XMSY#</t>
  </si>
  <si>
    <t>表7</t>
  </si>
  <si>
    <t>松原市本级新增地方政府专项债券情况表</t>
  </si>
  <si>
    <t>债券项目
资产类型</t>
  </si>
  <si>
    <t>已取得
项目收益</t>
  </si>
  <si>
    <t>其中：债券资金
安排</t>
  </si>
  <si>
    <t>2025年吉林省政府专项债券（二十二期）</t>
  </si>
  <si>
    <t>2571254</t>
  </si>
  <si>
    <t>其他项目收益专项债券</t>
  </si>
  <si>
    <t>2025-11-11</t>
  </si>
  <si>
    <t>30年</t>
  </si>
  <si>
    <t>2025年吉林省政府专项债券（十期）</t>
  </si>
  <si>
    <t>2505886</t>
  </si>
  <si>
    <t>2025-08-20</t>
  </si>
  <si>
    <t>2025年吉林省政府专项债券（二十三期）</t>
  </si>
  <si>
    <t>2571255</t>
  </si>
  <si>
    <t>2025年吉林省政府专项债券（三十期）</t>
  </si>
  <si>
    <t>2571356</t>
  </si>
  <si>
    <t>2025-11-27</t>
  </si>
  <si>
    <t>2025年吉林省政府专项债券（十一期）</t>
  </si>
  <si>
    <t>2571015</t>
  </si>
  <si>
    <t>2025-09-11</t>
  </si>
  <si>
    <t>2024年吉林省政府专项债券（十七期）</t>
  </si>
  <si>
    <t>2405788</t>
  </si>
  <si>
    <t>2024-08-22</t>
  </si>
  <si>
    <t>2025年吉林省政府专项债券（十二期）</t>
  </si>
  <si>
    <t>2571118</t>
  </si>
  <si>
    <t>2025-09-25</t>
  </si>
  <si>
    <t>2025年吉林省政府专项债券（四期）</t>
  </si>
  <si>
    <t>2505265</t>
  </si>
  <si>
    <t>15年</t>
  </si>
  <si>
    <t>2024年吉林省政府专项债券（十八期）</t>
  </si>
  <si>
    <t>2405789</t>
  </si>
  <si>
    <t>2025年吉林省政府专项债券（二十八期）</t>
  </si>
  <si>
    <t>2571354</t>
  </si>
  <si>
    <t>20年</t>
  </si>
  <si>
    <t>2024年吉林省政府专项债券（十九期）</t>
  </si>
  <si>
    <t>2405790</t>
  </si>
  <si>
    <t>10年</t>
  </si>
  <si>
    <t>2024年吉林省政府专项债券（十五期）</t>
  </si>
  <si>
    <t>2405786</t>
  </si>
  <si>
    <t>2024年吉林省棚改专项债券（二期）-2024年吉林省政府专项债券（十二期）</t>
  </si>
  <si>
    <t>2405600</t>
  </si>
  <si>
    <t>棚改专项债券</t>
  </si>
  <si>
    <t>2024-07-23</t>
  </si>
  <si>
    <t>2024年吉林省政府专项债券（十六期）</t>
  </si>
  <si>
    <t>2405787</t>
  </si>
  <si>
    <t>2025年吉林省政府专项债券（六期）</t>
  </si>
  <si>
    <t>2505267</t>
  </si>
  <si>
    <t>2024年吉林省棚改专项债券（一期）-2024年吉林省政府专项债券（七期）</t>
  </si>
  <si>
    <t>2405542</t>
  </si>
  <si>
    <t>2024-07-11</t>
  </si>
  <si>
    <t>2024年吉林省政府专项债券（九期）</t>
  </si>
  <si>
    <t>2405544</t>
  </si>
  <si>
    <t>注：本表由使用债券资金的部门不迟于每年6月底前公开，反映截至上年末专项债券及项目信息。</t>
  </si>
  <si>
    <t>DEBT_T_XXGK_CXSRZC</t>
  </si>
  <si>
    <t xml:space="preserve"> AND T.AD_CODE_GK=220700 AND T.SET_YEAR_GK=2025 AND T.ZWLB_ID='01'</t>
  </si>
  <si>
    <t>AD_NAME#220700 松原市本级</t>
  </si>
  <si>
    <t>SET_YEAR#2025</t>
  </si>
  <si>
    <t>SR_AMT#</t>
  </si>
  <si>
    <t>GNFL_NAME#</t>
  </si>
  <si>
    <t>ZC_AMT#</t>
  </si>
  <si>
    <t>表8</t>
  </si>
  <si>
    <t>松原市本级新增地方政府一般债券资金收支情况表</t>
  </si>
  <si>
    <t>序号</t>
  </si>
  <si>
    <t>2024年--2025年末新增一般债券资金收入</t>
  </si>
  <si>
    <t>2024年--2025年末新增一般债券资金安排的支出</t>
  </si>
  <si>
    <t>金额</t>
  </si>
  <si>
    <t>支出功能分类</t>
  </si>
  <si>
    <t>合计</t>
  </si>
  <si>
    <t>213-农林水支出</t>
  </si>
  <si>
    <t>221-住房保障支出</t>
  </si>
  <si>
    <t xml:space="preserve"> AND T.AD_CODE_GK=220700 AND T.SET_YEAR_GK=2025 AND T.ZWLB_ID='02'</t>
  </si>
  <si>
    <t>表3-2</t>
  </si>
  <si>
    <t>表9</t>
  </si>
  <si>
    <t>松原市本级新增地方政府专项债券资金收支情况表</t>
  </si>
  <si>
    <t>2024年--2025年末新增专项债券资金收入</t>
  </si>
  <si>
    <t>2024年--2025年末新增专项债券资金安排的支出</t>
  </si>
  <si>
    <t>212-城乡社区支出</t>
  </si>
  <si>
    <t>229-其他支出</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</si>
</sst>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
  </numFmts>
  <fonts count="34">
    <font>
      <sz val="11"/>
      <color indexed="8"/>
      <name val="宋体"/>
      <charset val="134"/>
      <scheme val="minor"/>
    </font>
    <font>
      <sz val="11"/>
      <color indexed="8"/>
      <name val="宋体"/>
      <charset val="1"/>
      <scheme val="minor"/>
    </font>
    <font>
      <sz val="9"/>
      <name val="SimSun"/>
      <charset val="134"/>
    </font>
    <font>
      <sz val="11"/>
      <name val="SimSun"/>
      <charset val="134"/>
    </font>
    <font>
      <b/>
      <sz val="15"/>
      <name val="微软雅黑"/>
      <charset val="134"/>
    </font>
    <font>
      <b/>
      <sz val="11"/>
      <name val="SimSun"/>
      <charset val="134"/>
    </font>
    <font>
      <b/>
      <sz val="16"/>
      <name val="宋体"/>
      <charset val="134"/>
    </font>
    <font>
      <b/>
      <sz val="11"/>
      <name val="宋体"/>
      <charset val="134"/>
    </font>
    <font>
      <sz val="11"/>
      <name val="宋体"/>
      <charset val="134"/>
    </font>
    <font>
      <sz val="9"/>
      <name val="宋体"/>
      <charset val="134"/>
    </font>
    <font>
      <b/>
      <sz val="11"/>
      <color indexed="8"/>
      <name val="宋体"/>
      <charset val="134"/>
      <scheme val="minor"/>
    </font>
    <font>
      <sz val="11"/>
      <name val="Calibri"/>
      <charset val="134"/>
    </font>
    <font>
      <b/>
      <sz val="11"/>
      <color rgb="FF000000"/>
      <name val="宋体"/>
      <charset val="134"/>
    </font>
    <font>
      <b/>
      <sz val="11"/>
      <color rgb="FF000000"/>
      <name val="Calibr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5F5F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3" borderId="3"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4" applyNumberFormat="0" applyFill="0" applyAlignment="0" applyProtection="0">
      <alignment vertical="center"/>
    </xf>
    <xf numFmtId="0" fontId="21" fillId="0" borderId="4" applyNumberFormat="0" applyFill="0" applyAlignment="0" applyProtection="0">
      <alignment vertical="center"/>
    </xf>
    <xf numFmtId="0" fontId="22" fillId="0" borderId="5" applyNumberFormat="0" applyFill="0" applyAlignment="0" applyProtection="0">
      <alignment vertical="center"/>
    </xf>
    <xf numFmtId="0" fontId="22" fillId="0" borderId="0" applyNumberFormat="0" applyFill="0" applyBorder="0" applyAlignment="0" applyProtection="0">
      <alignment vertical="center"/>
    </xf>
    <xf numFmtId="0" fontId="23" fillId="4" borderId="6" applyNumberFormat="0" applyAlignment="0" applyProtection="0">
      <alignment vertical="center"/>
    </xf>
    <xf numFmtId="0" fontId="24" fillId="5" borderId="7" applyNumberFormat="0" applyAlignment="0" applyProtection="0">
      <alignment vertical="center"/>
    </xf>
    <xf numFmtId="0" fontId="25" fillId="5" borderId="6" applyNumberFormat="0" applyAlignment="0" applyProtection="0">
      <alignment vertical="center"/>
    </xf>
    <xf numFmtId="0" fontId="26" fillId="6" borderId="8" applyNumberFormat="0" applyAlignment="0" applyProtection="0">
      <alignment vertical="center"/>
    </xf>
    <xf numFmtId="0" fontId="27" fillId="0" borderId="9" applyNumberFormat="0" applyFill="0" applyAlignment="0" applyProtection="0">
      <alignment vertical="center"/>
    </xf>
    <xf numFmtId="0" fontId="28" fillId="0" borderId="10" applyNumberFormat="0" applyFill="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3" fillId="12" borderId="0" applyNumberFormat="0" applyBorder="0" applyAlignment="0" applyProtection="0">
      <alignment vertical="center"/>
    </xf>
    <xf numFmtId="0" fontId="32" fillId="13" borderId="0" applyNumberFormat="0" applyBorder="0" applyAlignment="0" applyProtection="0">
      <alignment vertical="center"/>
    </xf>
    <xf numFmtId="0" fontId="32" fillId="14" borderId="0" applyNumberFormat="0" applyBorder="0" applyAlignment="0" applyProtection="0">
      <alignment vertical="center"/>
    </xf>
    <xf numFmtId="0" fontId="33" fillId="15" borderId="0" applyNumberFormat="0" applyBorder="0" applyAlignment="0" applyProtection="0">
      <alignment vertical="center"/>
    </xf>
    <xf numFmtId="0" fontId="33" fillId="16" borderId="0" applyNumberFormat="0" applyBorder="0" applyAlignment="0" applyProtection="0">
      <alignment vertical="center"/>
    </xf>
    <xf numFmtId="0" fontId="32" fillId="17" borderId="0" applyNumberFormat="0" applyBorder="0" applyAlignment="0" applyProtection="0">
      <alignment vertical="center"/>
    </xf>
    <xf numFmtId="0" fontId="32" fillId="18" borderId="0" applyNumberFormat="0" applyBorder="0" applyAlignment="0" applyProtection="0">
      <alignment vertical="center"/>
    </xf>
    <xf numFmtId="0" fontId="33" fillId="19" borderId="0" applyNumberFormat="0" applyBorder="0" applyAlignment="0" applyProtection="0">
      <alignment vertical="center"/>
    </xf>
    <xf numFmtId="0" fontId="33" fillId="20" borderId="0" applyNumberFormat="0" applyBorder="0" applyAlignment="0" applyProtection="0">
      <alignment vertical="center"/>
    </xf>
    <xf numFmtId="0" fontId="32" fillId="21" borderId="0" applyNumberFormat="0" applyBorder="0" applyAlignment="0" applyProtection="0">
      <alignment vertical="center"/>
    </xf>
    <xf numFmtId="0" fontId="32" fillId="22" borderId="0" applyNumberFormat="0" applyBorder="0" applyAlignment="0" applyProtection="0">
      <alignment vertical="center"/>
    </xf>
    <xf numFmtId="0" fontId="33" fillId="23" borderId="0" applyNumberFormat="0" applyBorder="0" applyAlignment="0" applyProtection="0">
      <alignment vertical="center"/>
    </xf>
    <xf numFmtId="0" fontId="33" fillId="24" borderId="0" applyNumberFormat="0" applyBorder="0" applyAlignment="0" applyProtection="0">
      <alignment vertical="center"/>
    </xf>
    <xf numFmtId="0" fontId="32" fillId="25" borderId="0" applyNumberFormat="0" applyBorder="0" applyAlignment="0" applyProtection="0">
      <alignment vertical="center"/>
    </xf>
    <xf numFmtId="0" fontId="32" fillId="26" borderId="0" applyNumberFormat="0" applyBorder="0" applyAlignment="0" applyProtection="0">
      <alignment vertical="center"/>
    </xf>
    <xf numFmtId="0" fontId="33" fillId="27" borderId="0" applyNumberFormat="0" applyBorder="0" applyAlignment="0" applyProtection="0">
      <alignment vertical="center"/>
    </xf>
    <xf numFmtId="0" fontId="33" fillId="28" borderId="0" applyNumberFormat="0" applyBorder="0" applyAlignment="0" applyProtection="0">
      <alignment vertical="center"/>
    </xf>
    <xf numFmtId="0" fontId="32" fillId="29" borderId="0" applyNumberFormat="0" applyBorder="0" applyAlignment="0" applyProtection="0">
      <alignment vertical="center"/>
    </xf>
    <xf numFmtId="0" fontId="32" fillId="30" borderId="0" applyNumberFormat="0" applyBorder="0" applyAlignment="0" applyProtection="0">
      <alignment vertical="center"/>
    </xf>
    <xf numFmtId="0" fontId="33" fillId="31" borderId="0" applyNumberFormat="0" applyBorder="0" applyAlignment="0" applyProtection="0">
      <alignment vertical="center"/>
    </xf>
    <xf numFmtId="0" fontId="33" fillId="32" borderId="0" applyNumberFormat="0" applyBorder="0" applyAlignment="0" applyProtection="0">
      <alignment vertical="center"/>
    </xf>
    <xf numFmtId="0" fontId="32" fillId="33" borderId="0" applyNumberFormat="0" applyBorder="0" applyAlignment="0" applyProtection="0">
      <alignment vertical="center"/>
    </xf>
  </cellStyleXfs>
  <cellXfs count="41">
    <xf numFmtId="0" fontId="0" fillId="0" borderId="0" xfId="0" applyFont="1">
      <alignment vertical="center"/>
    </xf>
    <xf numFmtId="0" fontId="1" fillId="0" borderId="0" xfId="0" applyFont="1" applyFill="1" applyAlignment="1">
      <alignment vertical="center"/>
    </xf>
    <xf numFmtId="0" fontId="2" fillId="0" borderId="0" xfId="0" applyFont="1" applyFill="1" applyBorder="1" applyAlignment="1">
      <alignment vertical="center" wrapText="1"/>
    </xf>
    <xf numFmtId="0" fontId="3" fillId="0" borderId="0" xfId="0" applyFont="1" applyFill="1" applyBorder="1" applyAlignment="1">
      <alignment vertical="center" wrapText="1"/>
    </xf>
    <xf numFmtId="0" fontId="4" fillId="0" borderId="0" xfId="0" applyFont="1" applyFill="1" applyBorder="1" applyAlignment="1">
      <alignment horizontal="center" vertical="center" wrapText="1"/>
    </xf>
    <xf numFmtId="0" fontId="2" fillId="0" borderId="0" xfId="0" applyFont="1" applyFill="1" applyBorder="1" applyAlignment="1">
      <alignment horizontal="right" vertical="center" wrapText="1"/>
    </xf>
    <xf numFmtId="0" fontId="5"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2" fillId="0" borderId="1" xfId="0" applyFont="1" applyFill="1" applyBorder="1" applyAlignment="1">
      <alignment vertical="center" wrapText="1"/>
    </xf>
    <xf numFmtId="4" fontId="3" fillId="0" borderId="1" xfId="0" applyNumberFormat="1" applyFont="1" applyFill="1" applyBorder="1" applyAlignment="1">
      <alignment horizontal="right"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1" fillId="0" borderId="0" xfId="0" applyFont="1" applyFill="1" applyAlignment="1">
      <alignment horizontal="center" vertical="center"/>
    </xf>
    <xf numFmtId="0" fontId="2" fillId="0" borderId="0" xfId="0" applyFont="1" applyFill="1" applyBorder="1" applyAlignment="1">
      <alignment horizontal="center" vertical="center" wrapText="1"/>
    </xf>
    <xf numFmtId="4" fontId="3" fillId="0" borderId="1"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6" fillId="0" borderId="0" xfId="0" applyNumberFormat="1" applyFont="1" applyFill="1" applyBorder="1" applyAlignment="1">
      <alignment horizontal="center" vertical="center" wrapText="1"/>
    </xf>
    <xf numFmtId="0" fontId="0" fillId="0" borderId="0" xfId="0" applyNumberFormat="1" applyFont="1" applyFill="1" applyBorder="1" applyAlignment="1">
      <alignment horizontal="right" vertical="center" wrapText="1"/>
    </xf>
    <xf numFmtId="0" fontId="0" fillId="0" borderId="0" xfId="0" applyNumberFormat="1" applyFont="1" applyFill="1" applyBorder="1" applyAlignment="1"/>
    <xf numFmtId="0" fontId="7" fillId="0" borderId="2" xfId="0" applyNumberFormat="1" applyFont="1" applyFill="1" applyBorder="1" applyAlignment="1">
      <alignment horizontal="center" vertical="center" wrapText="1"/>
    </xf>
    <xf numFmtId="0" fontId="8" fillId="0" borderId="2" xfId="0" applyNumberFormat="1" applyFont="1" applyFill="1" applyBorder="1" applyAlignment="1">
      <alignment horizontal="left" vertical="center" wrapText="1"/>
    </xf>
    <xf numFmtId="0" fontId="8" fillId="0" borderId="2" xfId="0" applyNumberFormat="1" applyFont="1" applyFill="1" applyBorder="1" applyAlignment="1">
      <alignment horizontal="center" vertical="center" wrapText="1"/>
    </xf>
    <xf numFmtId="4" fontId="8" fillId="0" borderId="2" xfId="0" applyNumberFormat="1" applyFont="1" applyFill="1" applyBorder="1" applyAlignment="1">
      <alignment horizontal="right" vertical="center" wrapText="1"/>
    </xf>
    <xf numFmtId="4" fontId="0" fillId="0" borderId="1" xfId="0" applyNumberFormat="1" applyFont="1" applyFill="1" applyBorder="1" applyAlignment="1">
      <alignment horizontal="right" vertical="center"/>
    </xf>
    <xf numFmtId="4" fontId="0" fillId="0" borderId="1" xfId="0" applyNumberFormat="1" applyFont="1" applyBorder="1" applyAlignment="1">
      <alignment horizontal="right" vertical="center"/>
    </xf>
    <xf numFmtId="1" fontId="8" fillId="0" borderId="2" xfId="0" applyNumberFormat="1" applyFont="1" applyFill="1" applyBorder="1" applyAlignment="1">
      <alignment horizontal="right" vertical="center" wrapText="1"/>
    </xf>
    <xf numFmtId="0" fontId="9" fillId="0" borderId="0" xfId="0" applyNumberFormat="1" applyFont="1" applyFill="1" applyBorder="1" applyAlignment="1">
      <alignment horizontal="left" vertical="center" wrapText="1"/>
    </xf>
    <xf numFmtId="0" fontId="10" fillId="0" borderId="0" xfId="0" applyFont="1">
      <alignment vertical="center"/>
    </xf>
    <xf numFmtId="0" fontId="10" fillId="0" borderId="0" xfId="0" applyFont="1" applyFill="1">
      <alignment vertical="center"/>
    </xf>
    <xf numFmtId="0" fontId="0" fillId="0" borderId="0" xfId="0" applyFont="1" applyFill="1">
      <alignment vertical="center"/>
    </xf>
    <xf numFmtId="0" fontId="6" fillId="0" borderId="0" xfId="0" applyFont="1" applyAlignment="1">
      <alignment horizontal="center" vertical="center"/>
    </xf>
    <xf numFmtId="0" fontId="6" fillId="0" borderId="0" xfId="0" applyFont="1" applyAlignment="1">
      <alignment vertical="center"/>
    </xf>
    <xf numFmtId="0" fontId="11" fillId="0" borderId="0" xfId="0" applyFont="1" applyAlignment="1">
      <alignment horizontal="right" vertical="center"/>
    </xf>
    <xf numFmtId="0" fontId="12" fillId="2" borderId="1" xfId="0" applyFont="1" applyFill="1" applyBorder="1" applyAlignment="1">
      <alignment horizontal="center" vertical="center" wrapText="1"/>
    </xf>
    <xf numFmtId="0" fontId="13" fillId="2" borderId="1" xfId="0" applyFont="1" applyFill="1" applyBorder="1" applyAlignment="1">
      <alignment horizontal="center" vertical="center" wrapText="1"/>
    </xf>
    <xf numFmtId="0" fontId="10" fillId="0" borderId="1" xfId="0" applyFont="1" applyFill="1" applyBorder="1" applyAlignment="1">
      <alignment horizontal="left" vertical="center"/>
    </xf>
    <xf numFmtId="0" fontId="10" fillId="0" borderId="1" xfId="0" applyFont="1" applyFill="1" applyBorder="1" applyAlignment="1">
      <alignment horizontal="center" vertical="center"/>
    </xf>
    <xf numFmtId="4" fontId="10" fillId="0" borderId="1" xfId="0" applyNumberFormat="1" applyFont="1" applyFill="1" applyBorder="1" applyAlignment="1">
      <alignment horizontal="right" vertical="center"/>
    </xf>
    <xf numFmtId="0" fontId="0" fillId="0" borderId="1" xfId="0" applyFont="1" applyFill="1" applyBorder="1" applyAlignment="1">
      <alignment horizontal="left" vertical="center"/>
    </xf>
    <xf numFmtId="0" fontId="0" fillId="0" borderId="1" xfId="0" applyFont="1" applyFill="1" applyBorder="1" applyAlignment="1">
      <alignment horizontal="center" vertical="center"/>
    </xf>
    <xf numFmtId="0" fontId="0" fillId="0" borderId="1" xfId="0" applyFont="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tyles" Target="styles.xml"/><Relationship Id="rId11" Type="http://schemas.openxmlformats.org/officeDocument/2006/relationships/sharedStrings" Target="sharedString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7"/>
  <sheetViews>
    <sheetView workbookViewId="0">
      <selection activeCell="D7" sqref="D7"/>
    </sheetView>
  </sheetViews>
  <sheetFormatPr defaultColWidth="9" defaultRowHeight="13.5" outlineLevelRow="6" outlineLevelCol="7"/>
  <cols>
    <col min="1" max="7" width="20.875" customWidth="1"/>
  </cols>
  <sheetData>
    <row r="1" ht="19" customHeight="1" spans="1:8">
      <c r="A1" t="s">
        <v>0</v>
      </c>
    </row>
    <row r="2" ht="36" customHeight="1" spans="1:8">
      <c r="A2" s="30" t="s">
        <v>1</v>
      </c>
      <c r="B2" s="30"/>
      <c r="C2" s="30"/>
      <c r="D2" s="30"/>
      <c r="E2" s="30"/>
      <c r="F2" s="30"/>
      <c r="G2" s="30"/>
      <c r="H2" s="31"/>
    </row>
    <row r="3" ht="21" customHeight="1" spans="1:8">
      <c r="A3" s="32" t="s">
        <v>2</v>
      </c>
    </row>
    <row r="4" ht="21" customHeight="1" spans="1:8">
      <c r="A4" s="34" t="s">
        <v>3</v>
      </c>
      <c r="B4" s="34" t="s">
        <v>4</v>
      </c>
      <c r="C4" s="34"/>
      <c r="D4" s="34"/>
      <c r="E4" s="34" t="s">
        <v>5</v>
      </c>
      <c r="F4" s="34"/>
      <c r="G4" s="34"/>
    </row>
    <row r="5" ht="21" customHeight="1" spans="1:8">
      <c r="A5" s="34" t="s">
        <v>6</v>
      </c>
      <c r="B5" s="34"/>
      <c r="C5" s="34" t="s">
        <v>7</v>
      </c>
      <c r="D5" s="34" t="s">
        <v>8</v>
      </c>
      <c r="E5" s="34"/>
      <c r="F5" s="34" t="s">
        <v>7</v>
      </c>
      <c r="G5" s="34" t="s">
        <v>8</v>
      </c>
    </row>
    <row r="6" ht="21" customHeight="1" spans="1:8">
      <c r="A6" s="34"/>
      <c r="B6" s="34" t="s">
        <v>9</v>
      </c>
      <c r="C6" s="34" t="s">
        <v>10</v>
      </c>
      <c r="D6" s="34" t="s">
        <v>11</v>
      </c>
      <c r="E6" s="34" t="s">
        <v>12</v>
      </c>
      <c r="F6" s="34" t="s">
        <v>13</v>
      </c>
      <c r="G6" s="34" t="s">
        <v>14</v>
      </c>
    </row>
    <row r="7" ht="19" customHeight="1" spans="1:8">
      <c r="A7" s="40" t="s">
        <v>15</v>
      </c>
      <c r="B7" s="24">
        <f>C7+D7</f>
        <v>311.47269</v>
      </c>
      <c r="C7" s="24">
        <v>119.62269</v>
      </c>
      <c r="D7" s="23">
        <v>191.85</v>
      </c>
      <c r="E7" s="24">
        <f>F7+G7</f>
        <v>306.816344</v>
      </c>
      <c r="F7" s="24">
        <v>117.599339</v>
      </c>
      <c r="G7" s="24">
        <v>189.217005</v>
      </c>
    </row>
  </sheetData>
  <mergeCells count="5">
    <mergeCell ref="A2:G2"/>
    <mergeCell ref="A3:G3"/>
    <mergeCell ref="B4:D4"/>
    <mergeCell ref="E4:G4"/>
    <mergeCell ref="A5:A6"/>
  </mergeCells>
  <pageMargins left="0.7" right="0.7" top="0.75" bottom="0.75" header="0.3" footer="0.3"/>
  <pageSetup paperSize="9" scale="91"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4"/>
  <sheetViews>
    <sheetView workbookViewId="0">
      <selection activeCell="A4" sqref="A4:C4"/>
    </sheetView>
  </sheetViews>
  <sheetFormatPr defaultColWidth="9" defaultRowHeight="13.5" outlineLevelCol="3"/>
  <cols>
    <col min="1" max="1" width="54.6916666666667" customWidth="1"/>
    <col min="2" max="3" width="33.6333333333333" customWidth="1"/>
    <col min="4" max="4" width="11.5"/>
  </cols>
  <sheetData>
    <row r="1" ht="19" customHeight="1" spans="1:4">
      <c r="A1" t="s">
        <v>16</v>
      </c>
    </row>
    <row r="2" ht="36" customHeight="1" spans="1:4">
      <c r="A2" s="30" t="s">
        <v>17</v>
      </c>
      <c r="B2" s="30"/>
      <c r="C2" s="30"/>
      <c r="D2" s="31"/>
    </row>
    <row r="3" ht="21" customHeight="1" spans="1:4">
      <c r="A3" s="32" t="s">
        <v>2</v>
      </c>
    </row>
    <row r="4" ht="21" customHeight="1" spans="1:4">
      <c r="A4" s="34" t="s">
        <v>18</v>
      </c>
      <c r="B4" s="34"/>
      <c r="C4" s="34"/>
    </row>
    <row r="5" ht="21" customHeight="1" spans="1:4">
      <c r="A5" s="34" t="s">
        <v>19</v>
      </c>
      <c r="B5" s="34" t="s">
        <v>20</v>
      </c>
      <c r="C5" s="34" t="s">
        <v>21</v>
      </c>
    </row>
    <row r="6" ht="19" customHeight="1" spans="1:4">
      <c r="A6" s="38" t="s">
        <v>22</v>
      </c>
      <c r="B6" s="23">
        <v>0</v>
      </c>
      <c r="C6" s="23">
        <v>116.132728</v>
      </c>
    </row>
    <row r="7" ht="19" customHeight="1" spans="1:4">
      <c r="A7" s="38" t="s">
        <v>23</v>
      </c>
      <c r="B7" s="23">
        <v>119.62269</v>
      </c>
      <c r="C7" s="23">
        <v>0</v>
      </c>
    </row>
    <row r="8" ht="19" customHeight="1" spans="1:4">
      <c r="A8" s="38" t="s">
        <v>24</v>
      </c>
      <c r="B8" s="23">
        <v>0</v>
      </c>
      <c r="C8" s="23">
        <v>10.9516</v>
      </c>
    </row>
    <row r="9" ht="19" customHeight="1" spans="1:4">
      <c r="A9" s="38" t="s">
        <v>25</v>
      </c>
      <c r="B9" s="23">
        <v>0</v>
      </c>
      <c r="C9" s="23">
        <v>0</v>
      </c>
    </row>
    <row r="10" ht="19" customHeight="1" spans="1:4">
      <c r="A10" s="38" t="s">
        <v>26</v>
      </c>
      <c r="B10" s="23">
        <v>0</v>
      </c>
      <c r="C10" s="23">
        <v>10.9516</v>
      </c>
    </row>
    <row r="11" ht="19" customHeight="1" spans="1:4">
      <c r="A11" s="38" t="s">
        <v>27</v>
      </c>
      <c r="B11" s="23">
        <v>0</v>
      </c>
      <c r="C11" s="23">
        <v>9.505053</v>
      </c>
    </row>
    <row r="12" ht="19" customHeight="1" spans="1:4">
      <c r="A12" s="38" t="s">
        <v>28</v>
      </c>
      <c r="B12" s="23">
        <v>0</v>
      </c>
      <c r="C12" s="23">
        <v>117.599339</v>
      </c>
    </row>
    <row r="13" ht="19" customHeight="1" spans="1:4">
      <c r="A13" s="38" t="s">
        <v>29</v>
      </c>
      <c r="B13" s="23">
        <v>0</v>
      </c>
      <c r="C13" s="23">
        <v>0</v>
      </c>
    </row>
    <row r="14" ht="19" customHeight="1" spans="1:4">
      <c r="A14" s="38" t="s">
        <v>30</v>
      </c>
      <c r="B14" s="23">
        <v>0</v>
      </c>
      <c r="C14" s="23">
        <v>0</v>
      </c>
    </row>
  </sheetData>
  <mergeCells count="3">
    <mergeCell ref="A2:C2"/>
    <mergeCell ref="A3:C3"/>
    <mergeCell ref="A4:C4"/>
  </mergeCells>
  <printOptions horizontalCentered="1"/>
  <pageMargins left="0.700694444444445" right="0.700694444444445" top="0.751388888888889" bottom="0.751388888888889" header="0.298611111111111" footer="0.298611111111111"/>
  <pageSetup paperSize="9"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workbookViewId="0">
      <selection activeCell="B14" sqref="B14"/>
    </sheetView>
  </sheetViews>
  <sheetFormatPr defaultColWidth="9" defaultRowHeight="13.5" outlineLevelCol="3"/>
  <cols>
    <col min="1" max="1" width="54.6916666666667" customWidth="1"/>
    <col min="2" max="3" width="33.6333333333333" customWidth="1"/>
    <col min="4" max="4" width="11.5"/>
  </cols>
  <sheetData>
    <row r="1" ht="19" customHeight="1" spans="1:4">
      <c r="A1" t="s">
        <v>31</v>
      </c>
    </row>
    <row r="2" ht="36" customHeight="1" spans="1:4">
      <c r="A2" s="30" t="s">
        <v>32</v>
      </c>
      <c r="B2" s="30"/>
      <c r="C2" s="30"/>
      <c r="D2" s="31"/>
    </row>
    <row r="3" ht="21" customHeight="1" spans="1:4">
      <c r="A3" s="32" t="s">
        <v>2</v>
      </c>
    </row>
    <row r="4" ht="21" customHeight="1" spans="1:4">
      <c r="A4" s="33" t="s">
        <v>33</v>
      </c>
      <c r="B4" s="34"/>
      <c r="C4" s="34"/>
    </row>
    <row r="5" ht="21" customHeight="1" spans="1:4">
      <c r="A5" s="34" t="s">
        <v>19</v>
      </c>
      <c r="B5" s="34" t="s">
        <v>20</v>
      </c>
      <c r="C5" s="34" t="s">
        <v>21</v>
      </c>
    </row>
    <row r="6" ht="19" customHeight="1" spans="1:4">
      <c r="A6" s="38" t="s">
        <v>34</v>
      </c>
      <c r="B6" s="23">
        <v>0</v>
      </c>
      <c r="C6" s="23">
        <v>170.555105</v>
      </c>
    </row>
    <row r="7" ht="19" customHeight="1" spans="1:4">
      <c r="A7" s="38" t="s">
        <v>35</v>
      </c>
      <c r="B7" s="23">
        <v>191.85</v>
      </c>
      <c r="C7" s="23">
        <v>0</v>
      </c>
    </row>
    <row r="8" ht="19" customHeight="1" spans="1:4">
      <c r="A8" s="38" t="s">
        <v>36</v>
      </c>
      <c r="B8" s="23">
        <v>0</v>
      </c>
      <c r="C8" s="23">
        <v>19.8169</v>
      </c>
    </row>
    <row r="9" ht="19" customHeight="1" spans="1:4">
      <c r="A9" s="38" t="s">
        <v>37</v>
      </c>
      <c r="B9" s="23">
        <v>0</v>
      </c>
      <c r="C9" s="23">
        <v>1.155</v>
      </c>
    </row>
    <row r="10" ht="19" customHeight="1" spans="1:4">
      <c r="A10" s="38" t="s">
        <v>38</v>
      </c>
      <c r="B10" s="23">
        <v>0</v>
      </c>
      <c r="C10" s="23">
        <v>189.217005</v>
      </c>
    </row>
    <row r="11" ht="19" customHeight="1" spans="1:4">
      <c r="A11" s="38" t="s">
        <v>39</v>
      </c>
      <c r="B11" s="23">
        <v>0</v>
      </c>
      <c r="C11" s="23">
        <v>0</v>
      </c>
    </row>
    <row r="12" ht="19" customHeight="1" spans="1:4">
      <c r="A12" s="38" t="s">
        <v>40</v>
      </c>
      <c r="B12" s="23">
        <v>0</v>
      </c>
      <c r="C12" s="23">
        <v>0</v>
      </c>
    </row>
  </sheetData>
  <mergeCells count="3">
    <mergeCell ref="A2:C2"/>
    <mergeCell ref="A3:C3"/>
    <mergeCell ref="A4:C4"/>
  </mergeCells>
  <printOptions horizontalCentered="1"/>
  <pageMargins left="0.700694444444445" right="0.700694444444445" top="0.751388888888889" bottom="0.751388888888889" header="0.298611111111111" footer="0.298611111111111"/>
  <pageSetup paperSize="9"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26"/>
  <sheetViews>
    <sheetView workbookViewId="0">
      <selection activeCell="A17" sqref="$A17:$XFD17"/>
    </sheetView>
  </sheetViews>
  <sheetFormatPr defaultColWidth="9" defaultRowHeight="13.5" outlineLevelCol="4"/>
  <cols>
    <col min="1" max="1" width="29.5" customWidth="1"/>
    <col min="2" max="2" width="14.625" customWidth="1"/>
    <col min="3" max="4" width="33.6333333333333" customWidth="1"/>
  </cols>
  <sheetData>
    <row r="1" ht="19" customHeight="1" spans="1:5">
      <c r="A1" t="s">
        <v>41</v>
      </c>
    </row>
    <row r="2" ht="36" customHeight="1" spans="1:5">
      <c r="A2" s="30" t="s">
        <v>42</v>
      </c>
      <c r="B2" s="30"/>
      <c r="C2" s="30"/>
      <c r="D2" s="30"/>
      <c r="E2" s="31"/>
    </row>
    <row r="3" ht="21" customHeight="1" spans="1:5">
      <c r="A3" s="32" t="s">
        <v>2</v>
      </c>
    </row>
    <row r="4" ht="21" customHeight="1" spans="1:5">
      <c r="A4" s="33" t="s">
        <v>42</v>
      </c>
      <c r="B4" s="34"/>
      <c r="C4" s="34"/>
      <c r="D4" s="34"/>
    </row>
    <row r="5" ht="21" customHeight="1" spans="1:5">
      <c r="A5" s="34" t="s">
        <v>19</v>
      </c>
      <c r="B5" s="34" t="s">
        <v>43</v>
      </c>
      <c r="C5" s="34" t="s">
        <v>44</v>
      </c>
      <c r="D5" s="34" t="s">
        <v>45</v>
      </c>
    </row>
    <row r="6" s="27" customFormat="1" ht="19" customHeight="1" spans="1:5">
      <c r="A6" s="35" t="s">
        <v>46</v>
      </c>
      <c r="B6" s="36" t="s">
        <v>47</v>
      </c>
      <c r="C6" s="37">
        <v>30.7685</v>
      </c>
      <c r="D6" s="37">
        <v>30.7685</v>
      </c>
    </row>
    <row r="7" ht="19" customHeight="1" spans="1:5">
      <c r="A7" s="38" t="s">
        <v>48</v>
      </c>
      <c r="B7" s="39" t="s">
        <v>10</v>
      </c>
      <c r="C7" s="23">
        <v>10.9516</v>
      </c>
      <c r="D7" s="23">
        <v>10.9516</v>
      </c>
    </row>
    <row r="8" ht="19" customHeight="1" spans="1:5">
      <c r="A8" s="38" t="s">
        <v>49</v>
      </c>
      <c r="B8" s="39" t="s">
        <v>11</v>
      </c>
      <c r="C8" s="23">
        <v>10.8474</v>
      </c>
      <c r="D8" s="23">
        <v>10.8474</v>
      </c>
    </row>
    <row r="9" ht="19" customHeight="1" spans="1:5">
      <c r="A9" s="38" t="s">
        <v>50</v>
      </c>
      <c r="B9" s="39" t="s">
        <v>51</v>
      </c>
      <c r="C9" s="23">
        <v>19.8169</v>
      </c>
      <c r="D9" s="23">
        <v>19.8169</v>
      </c>
    </row>
    <row r="10" ht="19" customHeight="1" spans="1:5">
      <c r="A10" s="38" t="s">
        <v>49</v>
      </c>
      <c r="B10" s="39" t="s">
        <v>13</v>
      </c>
      <c r="C10" s="23">
        <v>2.3285</v>
      </c>
      <c r="D10" s="23">
        <v>2.3285</v>
      </c>
    </row>
    <row r="11" s="28" customFormat="1" ht="19" customHeight="1" spans="1:5">
      <c r="A11" s="35" t="s">
        <v>52</v>
      </c>
      <c r="B11" s="36" t="s">
        <v>53</v>
      </c>
      <c r="C11" s="37">
        <v>10.491</v>
      </c>
      <c r="D11" s="37">
        <v>10.491</v>
      </c>
    </row>
    <row r="12" s="29" customFormat="1" ht="19" customHeight="1" spans="1:5">
      <c r="A12" s="38" t="s">
        <v>48</v>
      </c>
      <c r="B12" s="39" t="s">
        <v>54</v>
      </c>
      <c r="C12" s="23">
        <v>9.336</v>
      </c>
      <c r="D12" s="23">
        <v>9.336</v>
      </c>
    </row>
    <row r="13" s="29" customFormat="1" ht="19" customHeight="1" spans="1:5">
      <c r="A13" s="38" t="s">
        <v>50</v>
      </c>
      <c r="B13" s="39" t="s">
        <v>55</v>
      </c>
      <c r="C13" s="23">
        <v>1.155</v>
      </c>
      <c r="D13" s="23">
        <v>1.155</v>
      </c>
      <c r="E13"/>
    </row>
    <row r="14" s="28" customFormat="1" ht="19" customHeight="1" spans="1:5">
      <c r="A14" s="35" t="s">
        <v>56</v>
      </c>
      <c r="B14" s="36" t="s">
        <v>57</v>
      </c>
      <c r="C14" s="37">
        <v>9.117711</v>
      </c>
      <c r="D14" s="37">
        <v>9.117711</v>
      </c>
    </row>
    <row r="15" s="29" customFormat="1" ht="19" customHeight="1" spans="1:5">
      <c r="A15" s="38" t="s">
        <v>48</v>
      </c>
      <c r="B15" s="39" t="s">
        <v>58</v>
      </c>
      <c r="C15" s="23">
        <v>3.53051</v>
      </c>
      <c r="D15" s="23">
        <v>3.53051</v>
      </c>
    </row>
    <row r="16" s="29" customFormat="1" ht="19" customHeight="1" spans="1:5">
      <c r="A16" s="38" t="s">
        <v>50</v>
      </c>
      <c r="B16" s="39" t="s">
        <v>59</v>
      </c>
      <c r="C16" s="23">
        <v>5.5872</v>
      </c>
      <c r="D16" s="23">
        <v>5.5872</v>
      </c>
    </row>
    <row r="17" s="28" customFormat="1" ht="19" customHeight="1" spans="1:4">
      <c r="A17" s="35" t="s">
        <v>60</v>
      </c>
      <c r="B17" s="36" t="s">
        <v>61</v>
      </c>
      <c r="C17" s="37">
        <v>10.1584</v>
      </c>
      <c r="D17" s="37">
        <v>10.1584</v>
      </c>
    </row>
    <row r="18" s="29" customFormat="1" ht="19" customHeight="1" spans="1:4">
      <c r="A18" s="38" t="s">
        <v>48</v>
      </c>
      <c r="B18" s="39" t="s">
        <v>62</v>
      </c>
      <c r="C18" s="23">
        <v>6.0216</v>
      </c>
      <c r="D18" s="23">
        <v>6.0216</v>
      </c>
    </row>
    <row r="19" s="29" customFormat="1" ht="19" customHeight="1" spans="1:4">
      <c r="A19" s="38" t="s">
        <v>63</v>
      </c>
      <c r="B19" s="39" t="s">
        <v>64</v>
      </c>
      <c r="C19" s="23">
        <v>5.999</v>
      </c>
      <c r="D19" s="23">
        <v>5.999</v>
      </c>
    </row>
    <row r="20" s="29" customFormat="1" ht="19" customHeight="1" spans="1:4">
      <c r="A20" s="38" t="s">
        <v>65</v>
      </c>
      <c r="B20" s="39" t="s">
        <v>66</v>
      </c>
      <c r="C20" s="23">
        <v>0.0226</v>
      </c>
      <c r="D20" s="23">
        <v>0.0226</v>
      </c>
    </row>
    <row r="21" s="29" customFormat="1" ht="19" customHeight="1" spans="1:4">
      <c r="A21" s="38" t="s">
        <v>50</v>
      </c>
      <c r="B21" s="39" t="s">
        <v>67</v>
      </c>
      <c r="C21" s="23">
        <v>4.1368</v>
      </c>
      <c r="D21" s="23">
        <v>4.1368</v>
      </c>
    </row>
    <row r="22" s="29" customFormat="1" ht="19" customHeight="1" spans="1:4">
      <c r="A22" s="38" t="s">
        <v>63</v>
      </c>
      <c r="B22" s="39" t="s">
        <v>64</v>
      </c>
      <c r="C22" s="23">
        <v>4.031</v>
      </c>
      <c r="D22" s="23">
        <v>4.031</v>
      </c>
    </row>
    <row r="23" s="29" customFormat="1" ht="19" customHeight="1" spans="1:4">
      <c r="A23" s="38" t="s">
        <v>65</v>
      </c>
      <c r="B23" s="39" t="s">
        <v>68</v>
      </c>
      <c r="C23" s="23">
        <v>0.1058</v>
      </c>
      <c r="D23" s="23">
        <v>0.1058</v>
      </c>
    </row>
    <row r="24" s="27" customFormat="1" ht="19" customHeight="1" spans="1:4">
      <c r="A24" s="35" t="s">
        <v>69</v>
      </c>
      <c r="B24" s="36" t="s">
        <v>70</v>
      </c>
      <c r="C24" s="37">
        <v>8.895827</v>
      </c>
      <c r="D24" s="37">
        <v>8.895827</v>
      </c>
    </row>
    <row r="25" ht="19" customHeight="1" spans="1:4">
      <c r="A25" s="38" t="s">
        <v>48</v>
      </c>
      <c r="B25" s="39" t="s">
        <v>71</v>
      </c>
      <c r="C25" s="23">
        <v>3.311353</v>
      </c>
      <c r="D25" s="23">
        <v>3.311353</v>
      </c>
    </row>
    <row r="26" ht="19" customHeight="1" spans="1:4">
      <c r="A26" s="38" t="s">
        <v>50</v>
      </c>
      <c r="B26" s="39" t="s">
        <v>72</v>
      </c>
      <c r="C26" s="23">
        <v>5.584475</v>
      </c>
      <c r="D26" s="23">
        <v>5.584475</v>
      </c>
    </row>
  </sheetData>
  <mergeCells count="3">
    <mergeCell ref="A2:D2"/>
    <mergeCell ref="A3:D3"/>
    <mergeCell ref="A4:D4"/>
  </mergeCells>
  <printOptions horizontalCentered="1"/>
  <pageMargins left="0.700694444444445" right="0.700694444444445" top="0.751388888888889" bottom="0.751388888888889" header="0.298611111111111" footer="0.298611111111111"/>
  <pageSetup paperSize="9" scale="93"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20"/>
  <sheetViews>
    <sheetView workbookViewId="0">
      <selection activeCell="A4" sqref="A4"/>
    </sheetView>
  </sheetViews>
  <sheetFormatPr defaultColWidth="9" defaultRowHeight="13.5" outlineLevelCol="6"/>
  <cols>
    <col min="1" max="1" width="32.95" customWidth="1"/>
    <col min="2" max="2" width="19.825" customWidth="1"/>
    <col min="3" max="3" width="18.5916666666667" customWidth="1"/>
    <col min="4" max="4" width="15.45" customWidth="1"/>
    <col min="5" max="5" width="18.675" customWidth="1"/>
    <col min="7" max="7" width="12" customWidth="1"/>
  </cols>
  <sheetData>
    <row r="1" spans="1:5">
      <c r="A1" t="s">
        <v>73</v>
      </c>
    </row>
    <row r="2" customFormat="1" ht="20.25" spans="1:5">
      <c r="A2" s="16" t="s">
        <v>74</v>
      </c>
    </row>
    <row r="3" customFormat="1" spans="1:5">
      <c r="A3" s="17" t="s">
        <v>75</v>
      </c>
      <c r="B3" s="18"/>
      <c r="C3" s="18"/>
      <c r="D3" s="18"/>
      <c r="E3" s="18"/>
    </row>
    <row r="4" customFormat="1" ht="30" customHeight="1" spans="1:5">
      <c r="A4" s="19" t="s">
        <v>76</v>
      </c>
      <c r="B4" s="19" t="s">
        <v>43</v>
      </c>
      <c r="C4" s="19" t="s">
        <v>44</v>
      </c>
      <c r="D4" s="19" t="s">
        <v>45</v>
      </c>
      <c r="E4" s="19" t="s">
        <v>77</v>
      </c>
    </row>
    <row r="5" customFormat="1" ht="30" customHeight="1" spans="1:5">
      <c r="A5" s="20" t="s">
        <v>78</v>
      </c>
      <c r="B5" s="21" t="s">
        <v>9</v>
      </c>
      <c r="C5" s="22">
        <v>288.49</v>
      </c>
      <c r="D5" s="22">
        <v>288.49</v>
      </c>
      <c r="E5" s="22"/>
    </row>
    <row r="6" customFormat="1" ht="30" customHeight="1" spans="1:5">
      <c r="A6" s="20" t="s">
        <v>79</v>
      </c>
      <c r="B6" s="21" t="s">
        <v>10</v>
      </c>
      <c r="C6" s="23">
        <v>117.65</v>
      </c>
      <c r="D6" s="23">
        <v>117.65</v>
      </c>
      <c r="E6" s="22"/>
    </row>
    <row r="7" customFormat="1" ht="30" customHeight="1" spans="1:5">
      <c r="A7" s="20" t="s">
        <v>80</v>
      </c>
      <c r="B7" s="21" t="s">
        <v>11</v>
      </c>
      <c r="C7" s="23">
        <v>170.84</v>
      </c>
      <c r="D7" s="23">
        <v>170.84</v>
      </c>
      <c r="E7" s="22"/>
    </row>
    <row r="8" customFormat="1" ht="30" customHeight="1" spans="1:5">
      <c r="A8" s="20" t="s">
        <v>81</v>
      </c>
      <c r="B8" s="21" t="s">
        <v>12</v>
      </c>
      <c r="C8" s="23">
        <f>C9+C10</f>
        <v>311.47269</v>
      </c>
      <c r="D8" s="23">
        <f>D9+D10</f>
        <v>311.47269</v>
      </c>
      <c r="E8" s="22"/>
    </row>
    <row r="9" customFormat="1" ht="30" customHeight="1" spans="1:5">
      <c r="A9" s="20" t="s">
        <v>79</v>
      </c>
      <c r="B9" s="21" t="s">
        <v>13</v>
      </c>
      <c r="C9" s="24">
        <v>119.62269</v>
      </c>
      <c r="D9" s="24">
        <v>119.62269</v>
      </c>
      <c r="E9" s="22"/>
    </row>
    <row r="10" customFormat="1" ht="30" customHeight="1" spans="1:5">
      <c r="A10" s="20" t="s">
        <v>80</v>
      </c>
      <c r="B10" s="21" t="s">
        <v>14</v>
      </c>
      <c r="C10" s="23">
        <v>191.85</v>
      </c>
      <c r="D10" s="23">
        <v>191.85</v>
      </c>
      <c r="E10" s="22"/>
    </row>
    <row r="11" customFormat="1" ht="30" customHeight="1" spans="1:5">
      <c r="A11" s="20" t="s">
        <v>82</v>
      </c>
      <c r="B11" s="21" t="s">
        <v>83</v>
      </c>
      <c r="C11" s="25"/>
      <c r="D11" s="25"/>
      <c r="E11" s="25"/>
    </row>
    <row r="12" customFormat="1" ht="30" customHeight="1" spans="1:5">
      <c r="A12" s="20" t="s">
        <v>79</v>
      </c>
      <c r="B12" s="21" t="s">
        <v>55</v>
      </c>
      <c r="C12" s="25" t="s">
        <v>64</v>
      </c>
      <c r="D12" s="25" t="s">
        <v>64</v>
      </c>
      <c r="E12" s="25" t="s">
        <v>64</v>
      </c>
    </row>
    <row r="13" customFormat="1" ht="30" customHeight="1" spans="1:5">
      <c r="A13" s="20" t="s">
        <v>80</v>
      </c>
      <c r="B13" s="21" t="s">
        <v>84</v>
      </c>
      <c r="C13" s="25" t="s">
        <v>64</v>
      </c>
      <c r="D13" s="25" t="s">
        <v>64</v>
      </c>
      <c r="E13" s="25" t="s">
        <v>64</v>
      </c>
    </row>
    <row r="14" customFormat="1" ht="30" customHeight="1" spans="1:5">
      <c r="A14" s="26" t="s">
        <v>85</v>
      </c>
    </row>
    <row r="16" customFormat="1" spans="1:5">
      <c r="E16" s="18" t="s">
        <v>64</v>
      </c>
    </row>
    <row r="17" customFormat="1" spans="1:7">
      <c r="E17" s="18" t="s">
        <v>64</v>
      </c>
    </row>
    <row r="19" customFormat="1" spans="1:7">
      <c r="A19" s="18" t="s">
        <v>64</v>
      </c>
    </row>
    <row r="20" customFormat="1" spans="1:7">
      <c r="A20" s="18" t="s">
        <v>64</v>
      </c>
      <c r="G20" s="18" t="s">
        <v>64</v>
      </c>
    </row>
  </sheetData>
  <mergeCells count="3">
    <mergeCell ref="A2:E2"/>
    <mergeCell ref="A3:E3"/>
    <mergeCell ref="A14:E14"/>
  </mergeCells>
  <printOptions horizontalCentered="1"/>
  <pageMargins left="0.984027777777778" right="0.196527777777778" top="1" bottom="1" header="0.5" footer="0.5"/>
  <pageSetup paperSize="9" scale="97"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3"/>
  <sheetViews>
    <sheetView topLeftCell="B5" workbookViewId="0">
      <selection activeCell="F19" sqref="F19"/>
    </sheetView>
  </sheetViews>
  <sheetFormatPr defaultColWidth="10" defaultRowHeight="13.5"/>
  <cols>
    <col min="1" max="1" width="9" style="1" hidden="1"/>
    <col min="2" max="2" width="32.5" style="1" customWidth="1"/>
    <col min="3" max="5" width="12.75" style="12" customWidth="1"/>
    <col min="6" max="6" width="15.75" style="12" customWidth="1"/>
    <col min="7" max="7" width="13.25" style="12" customWidth="1"/>
    <col min="8" max="8" width="10.375" style="12" customWidth="1"/>
    <col min="9" max="12" width="11.5" style="12" customWidth="1"/>
    <col min="13" max="13" width="9.125" style="12" customWidth="1"/>
    <col min="14" max="14" width="9.76666666666667" style="1" customWidth="1"/>
    <col min="15" max="16384" width="10" style="1"/>
  </cols>
  <sheetData>
    <row r="1" s="1" customFormat="1" ht="67.5" hidden="1" spans="1:13">
      <c r="A1" s="2" t="s">
        <v>86</v>
      </c>
      <c r="B1" s="2" t="s">
        <v>87</v>
      </c>
      <c r="C1" s="13" t="s">
        <v>88</v>
      </c>
      <c r="D1" s="13" t="s">
        <v>89</v>
      </c>
      <c r="E1" s="12"/>
      <c r="F1" s="12"/>
      <c r="G1" s="12"/>
      <c r="H1" s="12"/>
      <c r="I1" s="12"/>
      <c r="J1" s="12"/>
      <c r="K1" s="12"/>
      <c r="L1" s="12"/>
      <c r="M1" s="12"/>
    </row>
    <row r="2" s="1" customFormat="1" ht="22.5" hidden="1" spans="1:13">
      <c r="A2" s="2">
        <v>0</v>
      </c>
      <c r="B2" s="2" t="s">
        <v>90</v>
      </c>
      <c r="C2" s="13" t="s">
        <v>91</v>
      </c>
      <c r="D2" s="13" t="s">
        <v>92</v>
      </c>
      <c r="E2" s="13" t="s">
        <v>93</v>
      </c>
      <c r="F2" s="13" t="s">
        <v>94</v>
      </c>
      <c r="G2" s="12"/>
      <c r="H2" s="12"/>
      <c r="I2" s="12"/>
      <c r="J2" s="12"/>
      <c r="K2" s="12"/>
      <c r="L2" s="12"/>
      <c r="M2" s="12"/>
    </row>
    <row r="3" s="1" customFormat="1" hidden="1" spans="1:13">
      <c r="A3" s="2">
        <v>0</v>
      </c>
      <c r="B3" s="2" t="s">
        <v>95</v>
      </c>
      <c r="C3" s="13" t="s">
        <v>96</v>
      </c>
      <c r="D3" s="12"/>
      <c r="E3" s="13" t="s">
        <v>97</v>
      </c>
      <c r="F3" s="13" t="s">
        <v>98</v>
      </c>
      <c r="G3" s="13" t="s">
        <v>99</v>
      </c>
      <c r="H3" s="13" t="s">
        <v>100</v>
      </c>
      <c r="I3" s="13" t="s">
        <v>101</v>
      </c>
      <c r="J3" s="13" t="s">
        <v>102</v>
      </c>
      <c r="K3" s="13" t="s">
        <v>103</v>
      </c>
      <c r="L3" s="13" t="s">
        <v>104</v>
      </c>
      <c r="M3" s="13" t="s">
        <v>105</v>
      </c>
    </row>
    <row r="4" s="1" customFormat="1" hidden="1" spans="1:13">
      <c r="A4" s="2">
        <v>0</v>
      </c>
      <c r="B4" s="2" t="s">
        <v>106</v>
      </c>
      <c r="C4" s="12"/>
      <c r="D4" s="12"/>
      <c r="E4" s="12"/>
      <c r="F4" s="12"/>
      <c r="G4" s="12"/>
      <c r="H4" s="12"/>
      <c r="I4" s="12"/>
      <c r="J4" s="12"/>
      <c r="K4" s="12"/>
      <c r="L4" s="12"/>
      <c r="M4" s="12"/>
    </row>
    <row r="5" s="1" customFormat="1" spans="1:13">
      <c r="A5" s="2"/>
      <c r="B5" s="3" t="s">
        <v>107</v>
      </c>
      <c r="C5" s="12"/>
      <c r="D5" s="12"/>
      <c r="E5" s="12"/>
      <c r="F5" s="12"/>
      <c r="G5" s="12"/>
      <c r="H5" s="12"/>
      <c r="I5" s="12"/>
      <c r="J5" s="12"/>
      <c r="K5" s="12"/>
      <c r="L5" s="12"/>
      <c r="M5" s="12"/>
    </row>
    <row r="6" s="1" customFormat="1" ht="27.85" customHeight="1" spans="1:13">
      <c r="A6" s="2">
        <v>0</v>
      </c>
      <c r="B6" s="4" t="s">
        <v>108</v>
      </c>
      <c r="C6" s="4"/>
      <c r="D6" s="4"/>
      <c r="E6" s="4"/>
      <c r="F6" s="4"/>
      <c r="G6" s="4"/>
      <c r="H6" s="4"/>
      <c r="I6" s="4"/>
      <c r="J6" s="4"/>
      <c r="K6" s="4"/>
      <c r="L6" s="4"/>
      <c r="M6" s="4"/>
    </row>
    <row r="7" s="1" customFormat="1" ht="14.3" customHeight="1" spans="1:13">
      <c r="A7" s="2">
        <v>0</v>
      </c>
      <c r="B7" s="2"/>
      <c r="C7" s="13"/>
      <c r="D7" s="13"/>
      <c r="E7" s="13"/>
      <c r="F7" s="13"/>
      <c r="G7" s="13"/>
      <c r="H7" s="13"/>
      <c r="I7" s="12"/>
      <c r="J7" s="13"/>
      <c r="K7" s="13"/>
      <c r="L7" s="13"/>
      <c r="M7" s="13" t="s">
        <v>2</v>
      </c>
    </row>
    <row r="8" s="1" customFormat="1" ht="29" customHeight="1" spans="1:13">
      <c r="A8" s="2">
        <v>0</v>
      </c>
      <c r="B8" s="6"/>
      <c r="C8" s="6" t="s">
        <v>109</v>
      </c>
      <c r="D8" s="6"/>
      <c r="E8" s="6"/>
      <c r="F8" s="6"/>
      <c r="G8" s="6"/>
      <c r="H8" s="6"/>
      <c r="I8" s="6" t="s">
        <v>110</v>
      </c>
      <c r="J8" s="6"/>
      <c r="K8" s="6" t="s">
        <v>111</v>
      </c>
      <c r="L8" s="6"/>
      <c r="M8" s="6" t="s">
        <v>112</v>
      </c>
    </row>
    <row r="9" s="1" customFormat="1" ht="41" customHeight="1" spans="1:13">
      <c r="A9" s="2">
        <v>0</v>
      </c>
      <c r="B9" s="6" t="s">
        <v>113</v>
      </c>
      <c r="C9" s="6" t="s">
        <v>114</v>
      </c>
      <c r="D9" s="6" t="s">
        <v>115</v>
      </c>
      <c r="E9" s="6" t="s">
        <v>116</v>
      </c>
      <c r="F9" s="6" t="s">
        <v>117</v>
      </c>
      <c r="G9" s="6" t="s">
        <v>118</v>
      </c>
      <c r="H9" s="6" t="s">
        <v>119</v>
      </c>
      <c r="I9" s="6"/>
      <c r="J9" s="6" t="s">
        <v>120</v>
      </c>
      <c r="K9" s="6"/>
      <c r="L9" s="6" t="s">
        <v>120</v>
      </c>
      <c r="M9" s="6"/>
    </row>
    <row r="10" s="1" customFormat="1" ht="27" customHeight="1" spans="1:13">
      <c r="A10" s="2" t="s">
        <v>121</v>
      </c>
      <c r="B10" s="11" t="s">
        <v>122</v>
      </c>
      <c r="C10" s="10" t="s">
        <v>123</v>
      </c>
      <c r="D10" s="10" t="s">
        <v>124</v>
      </c>
      <c r="E10" s="14">
        <v>0.1</v>
      </c>
      <c r="F10" s="10" t="s">
        <v>125</v>
      </c>
      <c r="G10" s="10">
        <v>1.84</v>
      </c>
      <c r="H10" s="10" t="s">
        <v>126</v>
      </c>
      <c r="I10" s="15">
        <v>0.120641</v>
      </c>
      <c r="J10" s="15">
        <v>0.1</v>
      </c>
      <c r="K10" s="15">
        <v>0.0972887413</v>
      </c>
      <c r="L10" s="15">
        <v>0.0972887413</v>
      </c>
      <c r="M10" s="10"/>
    </row>
    <row r="11" s="1" customFormat="1" ht="27" customHeight="1" spans="1:13">
      <c r="A11" s="2" t="s">
        <v>121</v>
      </c>
      <c r="B11" s="11" t="s">
        <v>127</v>
      </c>
      <c r="C11" s="10" t="s">
        <v>128</v>
      </c>
      <c r="D11" s="10" t="s">
        <v>124</v>
      </c>
      <c r="E11" s="14">
        <v>3.01</v>
      </c>
      <c r="F11" s="10" t="s">
        <v>129</v>
      </c>
      <c r="G11" s="10">
        <v>2.06</v>
      </c>
      <c r="H11" s="10" t="s">
        <v>126</v>
      </c>
      <c r="I11" s="15">
        <v>11.124394</v>
      </c>
      <c r="J11" s="15">
        <v>6.61</v>
      </c>
      <c r="K11" s="15">
        <v>3.01</v>
      </c>
      <c r="L11" s="15">
        <v>3.01</v>
      </c>
      <c r="M11" s="10"/>
    </row>
    <row r="12" s="1" customFormat="1" ht="27" customHeight="1" spans="1:13">
      <c r="A12" s="2" t="s">
        <v>121</v>
      </c>
      <c r="B12" s="11" t="s">
        <v>130</v>
      </c>
      <c r="C12" s="10" t="s">
        <v>131</v>
      </c>
      <c r="D12" s="10" t="s">
        <v>124</v>
      </c>
      <c r="E12" s="14">
        <v>0.0042</v>
      </c>
      <c r="F12" s="10" t="s">
        <v>132</v>
      </c>
      <c r="G12" s="10">
        <v>1.9</v>
      </c>
      <c r="H12" s="10" t="s">
        <v>126</v>
      </c>
      <c r="I12" s="15">
        <v>11.124394</v>
      </c>
      <c r="J12" s="15">
        <v>6.61</v>
      </c>
      <c r="K12" s="15">
        <v>0.0042</v>
      </c>
      <c r="L12" s="15">
        <v>0.0042</v>
      </c>
      <c r="M12" s="10"/>
    </row>
    <row r="13" s="1" customFormat="1" ht="14.3" customHeight="1" spans="1:13">
      <c r="B13" s="2" t="s">
        <v>133</v>
      </c>
      <c r="C13" s="13"/>
      <c r="D13" s="13"/>
      <c r="E13" s="13"/>
      <c r="F13" s="13"/>
      <c r="G13" s="13"/>
      <c r="H13" s="13"/>
      <c r="I13" s="13"/>
      <c r="J13" s="12"/>
      <c r="K13" s="12"/>
      <c r="L13" s="12"/>
      <c r="M13" s="12"/>
    </row>
  </sheetData>
  <mergeCells count="6">
    <mergeCell ref="B6:M6"/>
    <mergeCell ref="C8:H8"/>
    <mergeCell ref="I8:J8"/>
    <mergeCell ref="K8:L8"/>
    <mergeCell ref="B13:I13"/>
    <mergeCell ref="M8:M9"/>
  </mergeCells>
  <pageMargins left="0.75" right="0.75" top="1" bottom="1" header="0.5" footer="0.5"/>
  <pageSetup paperSize="9" scale="8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6"/>
  <sheetViews>
    <sheetView topLeftCell="B10" workbookViewId="0">
      <selection activeCell="M9" sqref="M9:M25"/>
    </sheetView>
  </sheetViews>
  <sheetFormatPr defaultColWidth="10" defaultRowHeight="13.5"/>
  <cols>
    <col min="1" max="1" width="9" style="1" hidden="1"/>
    <col min="2" max="2" width="37.45" style="1" customWidth="1"/>
    <col min="3" max="3" width="11.375" style="12" customWidth="1"/>
    <col min="4" max="4" width="20.4916666666667" style="12" customWidth="1"/>
    <col min="5" max="5" width="13" style="12" customWidth="1"/>
    <col min="6" max="6" width="14.75" style="12" customWidth="1"/>
    <col min="7" max="7" width="12.625" style="12" customWidth="1"/>
    <col min="8" max="8" width="8.625" style="12" customWidth="1"/>
    <col min="9" max="9" width="10.375" style="12" customWidth="1"/>
    <col min="10" max="13" width="15.25" style="12" customWidth="1"/>
    <col min="14" max="14" width="10.125" style="12" customWidth="1"/>
    <col min="15" max="15" width="9.76666666666667" style="12" customWidth="1"/>
    <col min="16" max="16384" width="10" style="1"/>
  </cols>
  <sheetData>
    <row r="1" s="1" customFormat="1" ht="67.5" hidden="1" spans="1:15">
      <c r="A1" s="2">
        <v>0</v>
      </c>
      <c r="B1" s="2" t="s">
        <v>87</v>
      </c>
      <c r="C1" s="13" t="s">
        <v>134</v>
      </c>
      <c r="D1" s="12"/>
      <c r="E1" s="12"/>
      <c r="F1" s="12"/>
      <c r="G1" s="12"/>
      <c r="H1" s="12"/>
      <c r="I1" s="12"/>
      <c r="J1" s="12"/>
      <c r="K1" s="12"/>
      <c r="L1" s="12"/>
      <c r="M1" s="12"/>
      <c r="N1" s="12"/>
      <c r="O1" s="12"/>
    </row>
    <row r="2" s="1" customFormat="1" ht="22.5" hidden="1" spans="1:15">
      <c r="A2" s="2">
        <v>0</v>
      </c>
      <c r="B2" s="2" t="s">
        <v>90</v>
      </c>
      <c r="C2" s="13" t="s">
        <v>91</v>
      </c>
      <c r="D2" s="13" t="s">
        <v>92</v>
      </c>
      <c r="E2" s="13" t="s">
        <v>93</v>
      </c>
      <c r="F2" s="13" t="s">
        <v>135</v>
      </c>
      <c r="G2" s="13"/>
      <c r="H2" s="13"/>
      <c r="I2" s="12"/>
      <c r="J2" s="12"/>
      <c r="K2" s="12"/>
      <c r="L2" s="12"/>
      <c r="M2" s="12"/>
      <c r="N2" s="12"/>
      <c r="O2" s="12"/>
    </row>
    <row r="3" s="1" customFormat="1" hidden="1" spans="1:15">
      <c r="A3" s="2">
        <v>0</v>
      </c>
      <c r="B3" s="2" t="s">
        <v>95</v>
      </c>
      <c r="C3" s="13" t="s">
        <v>96</v>
      </c>
      <c r="D3" s="12"/>
      <c r="E3" s="13" t="s">
        <v>97</v>
      </c>
      <c r="F3" s="13" t="s">
        <v>98</v>
      </c>
      <c r="G3" s="13" t="s">
        <v>99</v>
      </c>
      <c r="H3" s="13" t="s">
        <v>100</v>
      </c>
      <c r="I3" s="13" t="s">
        <v>136</v>
      </c>
      <c r="J3" s="13" t="s">
        <v>101</v>
      </c>
      <c r="K3" s="13" t="s">
        <v>102</v>
      </c>
      <c r="L3" s="13" t="s">
        <v>103</v>
      </c>
      <c r="M3" s="13" t="s">
        <v>104</v>
      </c>
      <c r="N3" s="13" t="s">
        <v>137</v>
      </c>
      <c r="O3" s="13" t="s">
        <v>105</v>
      </c>
    </row>
    <row r="4" s="1" customFormat="1" ht="14.3" customHeight="1" spans="1:15">
      <c r="A4" s="2">
        <v>0</v>
      </c>
      <c r="B4" s="3" t="s">
        <v>138</v>
      </c>
      <c r="C4" s="12"/>
      <c r="D4" s="12"/>
      <c r="E4" s="12"/>
      <c r="F4" s="12"/>
      <c r="G4" s="12"/>
      <c r="H4" s="12"/>
      <c r="I4" s="12"/>
      <c r="J4" s="12"/>
      <c r="K4" s="12"/>
      <c r="L4" s="12"/>
      <c r="M4" s="12"/>
      <c r="N4" s="12"/>
      <c r="O4" s="12"/>
    </row>
    <row r="5" s="1" customFormat="1" ht="27.85" customHeight="1" spans="1:15">
      <c r="A5" s="2">
        <v>0</v>
      </c>
      <c r="B5" s="4" t="s">
        <v>139</v>
      </c>
      <c r="C5" s="4"/>
      <c r="D5" s="4"/>
      <c r="E5" s="4"/>
      <c r="F5" s="4"/>
      <c r="G5" s="4"/>
      <c r="H5" s="4"/>
      <c r="I5" s="4"/>
      <c r="J5" s="4"/>
      <c r="K5" s="4"/>
      <c r="L5" s="4"/>
      <c r="M5" s="4"/>
      <c r="N5" s="4"/>
      <c r="O5" s="4"/>
    </row>
    <row r="6" s="1" customFormat="1" ht="14.3" customHeight="1" spans="1:15">
      <c r="A6" s="2">
        <v>0</v>
      </c>
      <c r="B6" s="2"/>
      <c r="C6" s="13"/>
      <c r="D6" s="13"/>
      <c r="E6" s="13"/>
      <c r="F6" s="13"/>
      <c r="G6" s="13"/>
      <c r="H6" s="13"/>
      <c r="I6" s="12"/>
      <c r="J6" s="12"/>
      <c r="K6" s="13"/>
      <c r="L6" s="13"/>
      <c r="M6" s="13"/>
      <c r="N6" s="12"/>
      <c r="O6" s="13" t="s">
        <v>2</v>
      </c>
    </row>
    <row r="7" s="1" customFormat="1" ht="24" customHeight="1" spans="1:15">
      <c r="A7" s="2">
        <v>0</v>
      </c>
      <c r="B7" s="6"/>
      <c r="C7" s="6" t="s">
        <v>109</v>
      </c>
      <c r="D7" s="6"/>
      <c r="E7" s="6"/>
      <c r="F7" s="6"/>
      <c r="G7" s="6"/>
      <c r="H7" s="6"/>
      <c r="I7" s="6" t="s">
        <v>140</v>
      </c>
      <c r="J7" s="6" t="s">
        <v>110</v>
      </c>
      <c r="K7" s="6"/>
      <c r="L7" s="6" t="s">
        <v>111</v>
      </c>
      <c r="M7" s="6"/>
      <c r="N7" s="6" t="s">
        <v>141</v>
      </c>
      <c r="O7" s="6" t="s">
        <v>112</v>
      </c>
    </row>
    <row r="8" s="1" customFormat="1" ht="36" customHeight="1" spans="1:15">
      <c r="A8" s="2">
        <v>0</v>
      </c>
      <c r="B8" s="6" t="s">
        <v>113</v>
      </c>
      <c r="C8" s="6" t="s">
        <v>114</v>
      </c>
      <c r="D8" s="6" t="s">
        <v>115</v>
      </c>
      <c r="E8" s="6" t="s">
        <v>116</v>
      </c>
      <c r="F8" s="6" t="s">
        <v>117</v>
      </c>
      <c r="G8" s="6" t="s">
        <v>118</v>
      </c>
      <c r="H8" s="6" t="s">
        <v>119</v>
      </c>
      <c r="I8" s="6"/>
      <c r="J8" s="6"/>
      <c r="K8" s="6" t="s">
        <v>142</v>
      </c>
      <c r="L8" s="6"/>
      <c r="M8" s="6" t="s">
        <v>120</v>
      </c>
      <c r="N8" s="6"/>
      <c r="O8" s="6"/>
    </row>
    <row r="9" s="1" customFormat="1" ht="33" customHeight="1" spans="1:15">
      <c r="A9" s="2" t="s">
        <v>121</v>
      </c>
      <c r="B9" s="11" t="s">
        <v>143</v>
      </c>
      <c r="C9" s="10" t="s">
        <v>144</v>
      </c>
      <c r="D9" s="10" t="s">
        <v>145</v>
      </c>
      <c r="E9" s="14">
        <v>0.22</v>
      </c>
      <c r="F9" s="10" t="s">
        <v>146</v>
      </c>
      <c r="G9" s="10">
        <v>2.39</v>
      </c>
      <c r="H9" s="10" t="s">
        <v>147</v>
      </c>
      <c r="I9" s="10"/>
      <c r="J9" s="15">
        <v>0.975961</v>
      </c>
      <c r="K9" s="15">
        <v>0.72</v>
      </c>
      <c r="L9" s="15">
        <v>0.22</v>
      </c>
      <c r="M9" s="15">
        <v>0.22</v>
      </c>
      <c r="N9" s="15">
        <v>0.006360318</v>
      </c>
      <c r="O9" s="10"/>
    </row>
    <row r="10" s="1" customFormat="1" ht="33" customHeight="1" spans="1:15">
      <c r="A10" s="2" t="s">
        <v>121</v>
      </c>
      <c r="B10" s="11" t="s">
        <v>148</v>
      </c>
      <c r="C10" s="10" t="s">
        <v>149</v>
      </c>
      <c r="D10" s="10" t="s">
        <v>145</v>
      </c>
      <c r="E10" s="14">
        <v>2.6294</v>
      </c>
      <c r="F10" s="10" t="s">
        <v>150</v>
      </c>
      <c r="G10" s="10">
        <v>2.35</v>
      </c>
      <c r="H10" s="10" t="s">
        <v>147</v>
      </c>
      <c r="I10" s="10"/>
      <c r="J10" s="15">
        <v>4.3824</v>
      </c>
      <c r="K10" s="15">
        <v>4.3824</v>
      </c>
      <c r="L10" s="15">
        <v>2.6294</v>
      </c>
      <c r="M10" s="15">
        <v>2.6294</v>
      </c>
      <c r="N10" s="15">
        <v>0</v>
      </c>
      <c r="O10" s="10"/>
    </row>
    <row r="11" s="1" customFormat="1" ht="33" customHeight="1" spans="1:15">
      <c r="A11" s="2" t="s">
        <v>121</v>
      </c>
      <c r="B11" s="11" t="s">
        <v>151</v>
      </c>
      <c r="C11" s="10" t="s">
        <v>152</v>
      </c>
      <c r="D11" s="10" t="s">
        <v>145</v>
      </c>
      <c r="E11" s="14">
        <v>2.91</v>
      </c>
      <c r="F11" s="10" t="s">
        <v>146</v>
      </c>
      <c r="G11" s="10">
        <v>2.39</v>
      </c>
      <c r="H11" s="10" t="s">
        <v>147</v>
      </c>
      <c r="I11" s="10"/>
      <c r="J11" s="15">
        <v>29.0602</v>
      </c>
      <c r="K11" s="15">
        <v>16.76</v>
      </c>
      <c r="L11" s="15">
        <v>2.91</v>
      </c>
      <c r="M11" s="15">
        <v>2.91</v>
      </c>
      <c r="N11" s="15">
        <v>0.02</v>
      </c>
      <c r="O11" s="10"/>
    </row>
    <row r="12" s="1" customFormat="1" ht="33" customHeight="1" spans="1:15">
      <c r="A12" s="2" t="s">
        <v>121</v>
      </c>
      <c r="B12" s="11" t="s">
        <v>153</v>
      </c>
      <c r="C12" s="10" t="s">
        <v>154</v>
      </c>
      <c r="D12" s="10" t="s">
        <v>145</v>
      </c>
      <c r="E12" s="14">
        <v>1.52</v>
      </c>
      <c r="F12" s="10" t="s">
        <v>155</v>
      </c>
      <c r="G12" s="10">
        <v>2.45</v>
      </c>
      <c r="H12" s="10" t="s">
        <v>147</v>
      </c>
      <c r="I12" s="10"/>
      <c r="J12" s="15">
        <v>1.52</v>
      </c>
      <c r="K12" s="15">
        <v>1.52</v>
      </c>
      <c r="L12" s="15">
        <v>1.52</v>
      </c>
      <c r="M12" s="15">
        <v>1.52</v>
      </c>
      <c r="N12" s="15">
        <v>0</v>
      </c>
      <c r="O12" s="10"/>
    </row>
    <row r="13" s="1" customFormat="1" ht="33" customHeight="1" spans="1:15">
      <c r="A13" s="2" t="s">
        <v>121</v>
      </c>
      <c r="B13" s="11" t="s">
        <v>156</v>
      </c>
      <c r="C13" s="10" t="s">
        <v>157</v>
      </c>
      <c r="D13" s="10" t="s">
        <v>145</v>
      </c>
      <c r="E13" s="14">
        <v>2.436</v>
      </c>
      <c r="F13" s="10" t="s">
        <v>158</v>
      </c>
      <c r="G13" s="10">
        <v>2.41</v>
      </c>
      <c r="H13" s="10" t="s">
        <v>147</v>
      </c>
      <c r="I13" s="10"/>
      <c r="J13" s="15">
        <v>2.436</v>
      </c>
      <c r="K13" s="15">
        <v>2.436</v>
      </c>
      <c r="L13" s="15">
        <v>2.436</v>
      </c>
      <c r="M13" s="15">
        <v>2.436</v>
      </c>
      <c r="N13" s="15">
        <v>0</v>
      </c>
      <c r="O13" s="10"/>
    </row>
    <row r="14" s="1" customFormat="1" ht="33" customHeight="1" spans="1:15">
      <c r="A14" s="2" t="s">
        <v>121</v>
      </c>
      <c r="B14" s="11" t="s">
        <v>159</v>
      </c>
      <c r="C14" s="10" t="s">
        <v>160</v>
      </c>
      <c r="D14" s="10" t="s">
        <v>145</v>
      </c>
      <c r="E14" s="14">
        <v>0.6</v>
      </c>
      <c r="F14" s="10" t="s">
        <v>161</v>
      </c>
      <c r="G14" s="10">
        <v>2.42</v>
      </c>
      <c r="H14" s="10" t="s">
        <v>147</v>
      </c>
      <c r="I14" s="10"/>
      <c r="J14" s="15">
        <v>1.5861</v>
      </c>
      <c r="K14" s="15">
        <v>0.6</v>
      </c>
      <c r="L14" s="15">
        <v>0.6</v>
      </c>
      <c r="M14" s="15">
        <v>0.6</v>
      </c>
      <c r="N14" s="15">
        <v>0.01452</v>
      </c>
      <c r="O14" s="10"/>
    </row>
    <row r="15" s="1" customFormat="1" ht="33" customHeight="1" spans="1:15">
      <c r="A15" s="2" t="s">
        <v>121</v>
      </c>
      <c r="B15" s="11" t="s">
        <v>162</v>
      </c>
      <c r="C15" s="10" t="s">
        <v>163</v>
      </c>
      <c r="D15" s="10" t="s">
        <v>145</v>
      </c>
      <c r="E15" s="14">
        <v>1.753</v>
      </c>
      <c r="F15" s="10" t="s">
        <v>164</v>
      </c>
      <c r="G15" s="10">
        <v>2.52</v>
      </c>
      <c r="H15" s="10" t="s">
        <v>147</v>
      </c>
      <c r="I15" s="10"/>
      <c r="J15" s="15">
        <v>4.3824</v>
      </c>
      <c r="K15" s="15">
        <v>4.3824</v>
      </c>
      <c r="L15" s="15">
        <v>1.753</v>
      </c>
      <c r="M15" s="15">
        <v>1.753</v>
      </c>
      <c r="N15" s="15">
        <v>0</v>
      </c>
      <c r="O15" s="10"/>
    </row>
    <row r="16" s="1" customFormat="1" ht="33" customHeight="1" spans="1:15">
      <c r="A16" s="2" t="s">
        <v>121</v>
      </c>
      <c r="B16" s="11" t="s">
        <v>165</v>
      </c>
      <c r="C16" s="10" t="s">
        <v>166</v>
      </c>
      <c r="D16" s="10" t="s">
        <v>145</v>
      </c>
      <c r="E16" s="14">
        <v>0.25</v>
      </c>
      <c r="F16" s="10" t="s">
        <v>125</v>
      </c>
      <c r="G16" s="10">
        <v>2.25</v>
      </c>
      <c r="H16" s="10" t="s">
        <v>167</v>
      </c>
      <c r="I16" s="10"/>
      <c r="J16" s="15">
        <v>14.1088</v>
      </c>
      <c r="K16" s="15">
        <v>10.82</v>
      </c>
      <c r="L16" s="15">
        <v>0.25</v>
      </c>
      <c r="M16" s="15">
        <v>0.25</v>
      </c>
      <c r="N16" s="15">
        <v>0.02</v>
      </c>
      <c r="O16" s="10"/>
    </row>
    <row r="17" s="1" customFormat="1" ht="33" customHeight="1" spans="1:15">
      <c r="A17" s="2" t="s">
        <v>121</v>
      </c>
      <c r="B17" s="11" t="s">
        <v>168</v>
      </c>
      <c r="C17" s="10" t="s">
        <v>169</v>
      </c>
      <c r="D17" s="10" t="s">
        <v>145</v>
      </c>
      <c r="E17" s="14">
        <v>0.5</v>
      </c>
      <c r="F17" s="10" t="s">
        <v>161</v>
      </c>
      <c r="G17" s="10">
        <v>2.42</v>
      </c>
      <c r="H17" s="10" t="s">
        <v>147</v>
      </c>
      <c r="I17" s="10"/>
      <c r="J17" s="15">
        <v>1.9006</v>
      </c>
      <c r="K17" s="15">
        <v>1.2</v>
      </c>
      <c r="L17" s="15">
        <v>0.5</v>
      </c>
      <c r="M17" s="15">
        <v>0.5</v>
      </c>
      <c r="N17" s="15">
        <v>0.018460923</v>
      </c>
      <c r="O17" s="10"/>
    </row>
    <row r="18" s="1" customFormat="1" ht="33" customHeight="1" spans="1:15">
      <c r="A18" s="2" t="s">
        <v>121</v>
      </c>
      <c r="B18" s="11" t="s">
        <v>170</v>
      </c>
      <c r="C18" s="10" t="s">
        <v>171</v>
      </c>
      <c r="D18" s="10" t="s">
        <v>145</v>
      </c>
      <c r="E18" s="14">
        <v>2.99</v>
      </c>
      <c r="F18" s="10" t="s">
        <v>155</v>
      </c>
      <c r="G18" s="10">
        <v>2.49</v>
      </c>
      <c r="H18" s="10" t="s">
        <v>172</v>
      </c>
      <c r="I18" s="10"/>
      <c r="J18" s="15">
        <v>26.173861</v>
      </c>
      <c r="K18" s="15">
        <v>18.49</v>
      </c>
      <c r="L18" s="15">
        <v>3.98</v>
      </c>
      <c r="M18" s="15">
        <v>2.99</v>
      </c>
      <c r="N18" s="15">
        <v>0.026360318</v>
      </c>
      <c r="O18" s="10"/>
    </row>
    <row r="19" s="1" customFormat="1" ht="33" customHeight="1" spans="1:15">
      <c r="A19" s="2" t="s">
        <v>121</v>
      </c>
      <c r="B19" s="11" t="s">
        <v>173</v>
      </c>
      <c r="C19" s="10" t="s">
        <v>174</v>
      </c>
      <c r="D19" s="10" t="s">
        <v>145</v>
      </c>
      <c r="E19" s="14">
        <v>12.2</v>
      </c>
      <c r="F19" s="10" t="s">
        <v>161</v>
      </c>
      <c r="G19" s="10">
        <v>2.24</v>
      </c>
      <c r="H19" s="10" t="s">
        <v>175</v>
      </c>
      <c r="I19" s="10"/>
      <c r="J19" s="15">
        <v>12.2</v>
      </c>
      <c r="K19" s="15">
        <v>12.2</v>
      </c>
      <c r="L19" s="15">
        <v>12.2</v>
      </c>
      <c r="M19" s="15">
        <v>12.2</v>
      </c>
      <c r="N19" s="15">
        <v>0</v>
      </c>
      <c r="O19" s="10"/>
    </row>
    <row r="20" s="1" customFormat="1" ht="33" customHeight="1" spans="1:15">
      <c r="A20" s="2" t="s">
        <v>121</v>
      </c>
      <c r="B20" s="11" t="s">
        <v>176</v>
      </c>
      <c r="C20" s="10" t="s">
        <v>177</v>
      </c>
      <c r="D20" s="10" t="s">
        <v>145</v>
      </c>
      <c r="E20" s="14">
        <v>0.12</v>
      </c>
      <c r="F20" s="10" t="s">
        <v>161</v>
      </c>
      <c r="G20" s="10">
        <v>2.32</v>
      </c>
      <c r="H20" s="10" t="s">
        <v>167</v>
      </c>
      <c r="I20" s="10"/>
      <c r="J20" s="15">
        <v>0.1611</v>
      </c>
      <c r="K20" s="15">
        <v>0.12</v>
      </c>
      <c r="L20" s="15">
        <v>0.120012</v>
      </c>
      <c r="M20" s="15">
        <v>0.12</v>
      </c>
      <c r="N20" s="15">
        <v>0</v>
      </c>
      <c r="O20" s="10"/>
    </row>
    <row r="21" s="1" customFormat="1" ht="33" customHeight="1" spans="1:15">
      <c r="A21" s="2" t="s">
        <v>121</v>
      </c>
      <c r="B21" s="11" t="s">
        <v>178</v>
      </c>
      <c r="C21" s="10" t="s">
        <v>179</v>
      </c>
      <c r="D21" s="10" t="s">
        <v>180</v>
      </c>
      <c r="E21" s="14">
        <v>1.77</v>
      </c>
      <c r="F21" s="10" t="s">
        <v>181</v>
      </c>
      <c r="G21" s="10">
        <v>2.45</v>
      </c>
      <c r="H21" s="10" t="s">
        <v>167</v>
      </c>
      <c r="I21" s="10"/>
      <c r="J21" s="15">
        <v>5.6894</v>
      </c>
      <c r="K21" s="15">
        <v>3.37</v>
      </c>
      <c r="L21" s="15">
        <v>1.8056338538</v>
      </c>
      <c r="M21" s="15">
        <v>1.77</v>
      </c>
      <c r="N21" s="15">
        <v>0.05016</v>
      </c>
      <c r="O21" s="10"/>
    </row>
    <row r="22" s="1" customFormat="1" ht="33" customHeight="1" spans="1:15">
      <c r="A22" s="2" t="s">
        <v>121</v>
      </c>
      <c r="B22" s="11" t="s">
        <v>182</v>
      </c>
      <c r="C22" s="10" t="s">
        <v>183</v>
      </c>
      <c r="D22" s="10" t="s">
        <v>145</v>
      </c>
      <c r="E22" s="14">
        <v>1.42</v>
      </c>
      <c r="F22" s="10" t="s">
        <v>161</v>
      </c>
      <c r="G22" s="10">
        <v>2.4</v>
      </c>
      <c r="H22" s="10" t="s">
        <v>172</v>
      </c>
      <c r="I22" s="10"/>
      <c r="J22" s="15">
        <v>8.8587</v>
      </c>
      <c r="K22" s="15">
        <v>3.2</v>
      </c>
      <c r="L22" s="15">
        <v>1.42</v>
      </c>
      <c r="M22" s="15">
        <v>1.42</v>
      </c>
      <c r="N22" s="15">
        <v>0.005</v>
      </c>
      <c r="O22" s="10"/>
    </row>
    <row r="23" s="1" customFormat="1" ht="33" customHeight="1" spans="1:15">
      <c r="A23" s="2" t="s">
        <v>121</v>
      </c>
      <c r="B23" s="11" t="s">
        <v>184</v>
      </c>
      <c r="C23" s="10" t="s">
        <v>185</v>
      </c>
      <c r="D23" s="10" t="s">
        <v>145</v>
      </c>
      <c r="E23" s="14">
        <v>2.15</v>
      </c>
      <c r="F23" s="10" t="s">
        <v>125</v>
      </c>
      <c r="G23" s="10">
        <v>2.28</v>
      </c>
      <c r="H23" s="10" t="s">
        <v>147</v>
      </c>
      <c r="I23" s="10"/>
      <c r="J23" s="15">
        <v>15.084761</v>
      </c>
      <c r="K23" s="15">
        <v>11.54</v>
      </c>
      <c r="L23" s="15">
        <v>2.15</v>
      </c>
      <c r="M23" s="15">
        <v>2.15</v>
      </c>
      <c r="N23" s="15">
        <v>0.026360318</v>
      </c>
      <c r="O23" s="10"/>
    </row>
    <row r="24" s="1" customFormat="1" ht="33" customHeight="1" spans="1:15">
      <c r="A24" s="2" t="s">
        <v>121</v>
      </c>
      <c r="B24" s="11" t="s">
        <v>186</v>
      </c>
      <c r="C24" s="10" t="s">
        <v>187</v>
      </c>
      <c r="D24" s="10" t="s">
        <v>180</v>
      </c>
      <c r="E24" s="14">
        <v>4.96</v>
      </c>
      <c r="F24" s="10" t="s">
        <v>188</v>
      </c>
      <c r="G24" s="10">
        <v>2.37</v>
      </c>
      <c r="H24" s="10" t="s">
        <v>175</v>
      </c>
      <c r="I24" s="10"/>
      <c r="J24" s="15">
        <v>21.1737</v>
      </c>
      <c r="K24" s="15">
        <v>9.32</v>
      </c>
      <c r="L24" s="15">
        <v>6.548795759</v>
      </c>
      <c r="M24" s="15">
        <v>4.96</v>
      </c>
      <c r="N24" s="15">
        <v>0</v>
      </c>
      <c r="O24" s="10"/>
    </row>
    <row r="25" s="1" customFormat="1" ht="33" customHeight="1" spans="1:15">
      <c r="A25" s="2" t="s">
        <v>121</v>
      </c>
      <c r="B25" s="11" t="s">
        <v>189</v>
      </c>
      <c r="C25" s="10" t="s">
        <v>190</v>
      </c>
      <c r="D25" s="10" t="s">
        <v>145</v>
      </c>
      <c r="E25" s="14">
        <v>3.9</v>
      </c>
      <c r="F25" s="10" t="s">
        <v>188</v>
      </c>
      <c r="G25" s="10">
        <v>2.37</v>
      </c>
      <c r="H25" s="10" t="s">
        <v>175</v>
      </c>
      <c r="I25" s="10"/>
      <c r="J25" s="15">
        <v>14.1088</v>
      </c>
      <c r="K25" s="15">
        <v>10.82</v>
      </c>
      <c r="L25" s="15">
        <v>3.9</v>
      </c>
      <c r="M25" s="15">
        <v>3.9</v>
      </c>
      <c r="N25" s="15">
        <v>0.02</v>
      </c>
      <c r="O25" s="10"/>
    </row>
    <row r="26" s="1" customFormat="1" ht="14.3" customHeight="1" spans="1:15">
      <c r="B26" s="2" t="s">
        <v>191</v>
      </c>
      <c r="C26" s="13"/>
      <c r="D26" s="13"/>
      <c r="E26" s="13"/>
      <c r="F26" s="13"/>
      <c r="G26" s="13"/>
      <c r="H26" s="13"/>
      <c r="I26" s="13"/>
      <c r="J26" s="13"/>
      <c r="K26" s="13"/>
      <c r="L26" s="12"/>
      <c r="M26" s="12"/>
      <c r="N26" s="12"/>
      <c r="O26" s="12"/>
    </row>
  </sheetData>
  <mergeCells count="8">
    <mergeCell ref="B5:O5"/>
    <mergeCell ref="C7:H7"/>
    <mergeCell ref="J7:K7"/>
    <mergeCell ref="L7:M7"/>
    <mergeCell ref="B26:K26"/>
    <mergeCell ref="I7:I8"/>
    <mergeCell ref="N7:N8"/>
    <mergeCell ref="O7:O8"/>
  </mergeCells>
  <pageMargins left="0.236111111111111" right="0.275" top="0.511805555555556" bottom="0.511805555555556" header="0.5" footer="0.5"/>
  <pageSetup paperSize="9" scale="6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2"/>
  <sheetViews>
    <sheetView topLeftCell="B4" workbookViewId="0">
      <selection activeCell="F33" sqref="F33"/>
    </sheetView>
  </sheetViews>
  <sheetFormatPr defaultColWidth="10" defaultRowHeight="13.5" outlineLevelCol="5"/>
  <cols>
    <col min="1" max="1" width="9" style="1" hidden="1"/>
    <col min="2" max="2" width="13.5666666666667" style="1" customWidth="1"/>
    <col min="3" max="3" width="38.675" style="1" customWidth="1"/>
    <col min="4" max="4" width="23.2" style="1" customWidth="1"/>
    <col min="5" max="5" width="29.45" style="1" customWidth="1"/>
    <col min="6" max="6" width="22.9333333333333" style="1" customWidth="1"/>
    <col min="7" max="16384" width="10" style="1"/>
  </cols>
  <sheetData>
    <row r="1" s="1" customFormat="1" ht="22.5" hidden="1" spans="1:6">
      <c r="A1" s="2">
        <v>0</v>
      </c>
      <c r="B1" s="2" t="s">
        <v>192</v>
      </c>
      <c r="C1" s="2" t="s">
        <v>193</v>
      </c>
    </row>
    <row r="2" s="1" customFormat="1" hidden="1" spans="1:6">
      <c r="A2" s="2">
        <v>0</v>
      </c>
      <c r="B2" s="2" t="s">
        <v>90</v>
      </c>
      <c r="C2" s="2" t="s">
        <v>91</v>
      </c>
      <c r="D2" s="2" t="s">
        <v>92</v>
      </c>
      <c r="E2" s="2" t="s">
        <v>194</v>
      </c>
      <c r="F2" s="2" t="s">
        <v>195</v>
      </c>
    </row>
    <row r="3" s="1" customFormat="1" hidden="1" spans="1:6">
      <c r="A3" s="2">
        <v>0</v>
      </c>
      <c r="C3" s="2" t="s">
        <v>95</v>
      </c>
      <c r="D3" s="2" t="s">
        <v>196</v>
      </c>
      <c r="E3" s="2" t="s">
        <v>197</v>
      </c>
      <c r="F3" s="2" t="s">
        <v>198</v>
      </c>
    </row>
    <row r="4" s="1" customFormat="1" ht="14.3" customHeight="1" spans="1:6">
      <c r="A4" s="2">
        <v>0</v>
      </c>
      <c r="B4" s="3" t="s">
        <v>199</v>
      </c>
    </row>
    <row r="5" s="1" customFormat="1" ht="27.85" customHeight="1" spans="1:6">
      <c r="A5" s="2">
        <v>0</v>
      </c>
      <c r="B5" s="4" t="s">
        <v>200</v>
      </c>
      <c r="C5" s="4"/>
      <c r="D5" s="4"/>
      <c r="E5" s="4"/>
      <c r="F5" s="4"/>
    </row>
    <row r="6" s="1" customFormat="1" ht="13" customHeight="1" spans="1:6">
      <c r="A6" s="2">
        <v>0</v>
      </c>
      <c r="F6" s="5" t="s">
        <v>2</v>
      </c>
    </row>
    <row r="7" s="1" customFormat="1" ht="24" customHeight="1" spans="1:6">
      <c r="A7" s="2">
        <v>0</v>
      </c>
      <c r="B7" s="6" t="s">
        <v>201</v>
      </c>
      <c r="C7" s="6" t="s">
        <v>202</v>
      </c>
      <c r="D7" s="6"/>
      <c r="E7" s="6" t="s">
        <v>203</v>
      </c>
      <c r="F7" s="6"/>
    </row>
    <row r="8" s="1" customFormat="1" ht="24" customHeight="1" spans="1:6">
      <c r="A8" s="2">
        <v>0</v>
      </c>
      <c r="B8" s="6"/>
      <c r="C8" s="6" t="s">
        <v>113</v>
      </c>
      <c r="D8" s="6" t="s">
        <v>204</v>
      </c>
      <c r="E8" s="6" t="s">
        <v>205</v>
      </c>
      <c r="F8" s="6" t="s">
        <v>204</v>
      </c>
    </row>
    <row r="9" s="1" customFormat="1" ht="24" customHeight="1" spans="1:6">
      <c r="A9" s="2">
        <v>0</v>
      </c>
      <c r="B9" s="10" t="s">
        <v>206</v>
      </c>
      <c r="C9" s="8"/>
      <c r="D9" s="9">
        <v>3.1142</v>
      </c>
      <c r="E9" s="8"/>
      <c r="F9" s="9">
        <v>3.1114887413</v>
      </c>
    </row>
    <row r="10" s="1" customFormat="1" ht="24" customHeight="1" spans="1:6">
      <c r="A10" s="2" t="s">
        <v>121</v>
      </c>
      <c r="B10" s="10">
        <v>1</v>
      </c>
      <c r="C10" s="11" t="s">
        <v>122</v>
      </c>
      <c r="D10" s="9">
        <v>0.1</v>
      </c>
      <c r="E10" s="11" t="s">
        <v>207</v>
      </c>
      <c r="F10" s="9">
        <v>0.0972887413</v>
      </c>
    </row>
    <row r="11" s="1" customFormat="1" ht="24" customHeight="1" spans="1:6">
      <c r="A11" s="2" t="s">
        <v>121</v>
      </c>
      <c r="B11" s="10">
        <v>2</v>
      </c>
      <c r="C11" s="11" t="s">
        <v>127</v>
      </c>
      <c r="D11" s="9">
        <v>3.01</v>
      </c>
      <c r="E11" s="11" t="s">
        <v>208</v>
      </c>
      <c r="F11" s="9">
        <v>3.0142</v>
      </c>
    </row>
    <row r="12" s="1" customFormat="1" ht="24" customHeight="1" spans="1:6">
      <c r="A12" s="2" t="s">
        <v>121</v>
      </c>
      <c r="B12" s="10">
        <v>3</v>
      </c>
      <c r="C12" s="11" t="s">
        <v>130</v>
      </c>
      <c r="D12" s="9">
        <v>0.0042</v>
      </c>
      <c r="E12" s="11"/>
      <c r="F12" s="9"/>
    </row>
  </sheetData>
  <mergeCells count="4">
    <mergeCell ref="B5:F5"/>
    <mergeCell ref="C7:D7"/>
    <mergeCell ref="E7:F7"/>
    <mergeCell ref="B7:B8"/>
  </mergeCells>
  <pageMargins left="0.75" right="0.75" top="1" bottom="1" header="0.5" footer="0.5"/>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7"/>
  <sheetViews>
    <sheetView tabSelected="1" topLeftCell="B5" workbookViewId="0">
      <selection activeCell="D14" sqref="D14"/>
    </sheetView>
  </sheetViews>
  <sheetFormatPr defaultColWidth="10" defaultRowHeight="13.5" outlineLevelCol="5"/>
  <cols>
    <col min="1" max="1" width="9" style="1" hidden="1"/>
    <col min="2" max="2" width="5.625" style="1" customWidth="1"/>
    <col min="3" max="3" width="69" style="1" customWidth="1"/>
    <col min="4" max="4" width="14.875" style="1" customWidth="1"/>
    <col min="5" max="5" width="32.75" style="1" customWidth="1"/>
    <col min="6" max="6" width="16.375" style="1" customWidth="1"/>
    <col min="7" max="7" width="9.76666666666667" style="1" customWidth="1"/>
    <col min="8" max="16384" width="10" style="1"/>
  </cols>
  <sheetData>
    <row r="1" s="1" customFormat="1" ht="33.75" hidden="1" spans="1:6">
      <c r="A1" s="2">
        <v>0</v>
      </c>
      <c r="B1" s="2" t="s">
        <v>192</v>
      </c>
      <c r="C1" s="2" t="s">
        <v>209</v>
      </c>
    </row>
    <row r="2" s="1" customFormat="1" ht="33.75" hidden="1" spans="1:6">
      <c r="A2" s="2">
        <v>0</v>
      </c>
      <c r="B2" s="2" t="s">
        <v>90</v>
      </c>
      <c r="C2" s="2" t="s">
        <v>91</v>
      </c>
      <c r="D2" s="2" t="s">
        <v>92</v>
      </c>
      <c r="E2" s="2" t="s">
        <v>194</v>
      </c>
      <c r="F2" s="2" t="s">
        <v>195</v>
      </c>
    </row>
    <row r="3" s="1" customFormat="1" hidden="1" spans="1:6">
      <c r="A3" s="2">
        <v>0</v>
      </c>
      <c r="C3" s="2" t="s">
        <v>95</v>
      </c>
      <c r="D3" s="2" t="s">
        <v>196</v>
      </c>
      <c r="E3" s="2" t="s">
        <v>197</v>
      </c>
      <c r="F3" s="2" t="s">
        <v>198</v>
      </c>
    </row>
    <row r="4" s="1" customFormat="1" ht="14.3" hidden="1" customHeight="1" spans="1:6">
      <c r="A4" s="2">
        <v>0</v>
      </c>
      <c r="B4" s="2" t="s">
        <v>210</v>
      </c>
    </row>
    <row r="5" s="1" customFormat="1" ht="14.3" customHeight="1" spans="1:6">
      <c r="A5" s="2"/>
      <c r="B5" s="3" t="s">
        <v>211</v>
      </c>
    </row>
    <row r="6" s="1" customFormat="1" ht="27.85" customHeight="1" spans="1:6">
      <c r="A6" s="2">
        <v>0</v>
      </c>
      <c r="B6" s="4" t="s">
        <v>212</v>
      </c>
      <c r="C6" s="4"/>
      <c r="D6" s="4"/>
      <c r="E6" s="4"/>
      <c r="F6" s="4"/>
    </row>
    <row r="7" s="1" customFormat="1" ht="14.3" customHeight="1" spans="1:6">
      <c r="A7" s="2">
        <v>0</v>
      </c>
      <c r="F7" s="5" t="s">
        <v>2</v>
      </c>
    </row>
    <row r="8" s="1" customFormat="1" ht="23" customHeight="1" spans="1:6">
      <c r="A8" s="2">
        <v>0</v>
      </c>
      <c r="B8" s="6" t="s">
        <v>201</v>
      </c>
      <c r="C8" s="6" t="s">
        <v>213</v>
      </c>
      <c r="D8" s="6"/>
      <c r="E8" s="6" t="s">
        <v>214</v>
      </c>
      <c r="F8" s="6"/>
    </row>
    <row r="9" s="1" customFormat="1" ht="23" customHeight="1" spans="1:6">
      <c r="A9" s="2">
        <v>0</v>
      </c>
      <c r="B9" s="6"/>
      <c r="C9" s="6" t="s">
        <v>113</v>
      </c>
      <c r="D9" s="6" t="s">
        <v>204</v>
      </c>
      <c r="E9" s="6" t="s">
        <v>205</v>
      </c>
      <c r="F9" s="6" t="s">
        <v>204</v>
      </c>
    </row>
    <row r="10" s="1" customFormat="1" ht="23" customHeight="1" spans="1:6">
      <c r="A10" s="2">
        <v>0</v>
      </c>
      <c r="B10" s="7" t="s">
        <v>206</v>
      </c>
      <c r="C10" s="8"/>
      <c r="D10" s="9">
        <v>42.3284</v>
      </c>
      <c r="E10" s="8"/>
      <c r="F10" s="9">
        <v>42.3284</v>
      </c>
    </row>
    <row r="11" s="1" customFormat="1" ht="23" customHeight="1" spans="1:6">
      <c r="A11" s="2" t="s">
        <v>121</v>
      </c>
      <c r="B11" s="10">
        <v>1</v>
      </c>
      <c r="C11" s="11" t="s">
        <v>168</v>
      </c>
      <c r="D11" s="9">
        <v>0.5</v>
      </c>
      <c r="E11" s="11" t="s">
        <v>215</v>
      </c>
      <c r="F11" s="9">
        <v>0.78</v>
      </c>
    </row>
    <row r="12" s="1" customFormat="1" ht="23" customHeight="1" spans="1:6">
      <c r="A12" s="2" t="s">
        <v>121</v>
      </c>
      <c r="B12" s="10">
        <v>2</v>
      </c>
      <c r="C12" s="11" t="s">
        <v>162</v>
      </c>
      <c r="D12" s="9">
        <v>1.753</v>
      </c>
      <c r="E12" s="11" t="s">
        <v>216</v>
      </c>
      <c r="F12" s="9">
        <v>41.5484</v>
      </c>
    </row>
    <row r="13" s="1" customFormat="1" ht="23" customHeight="1" spans="1:6">
      <c r="A13" s="2" t="s">
        <v>121</v>
      </c>
      <c r="B13" s="10">
        <v>3</v>
      </c>
      <c r="C13" s="11" t="s">
        <v>184</v>
      </c>
      <c r="D13" s="9">
        <v>2.15</v>
      </c>
      <c r="E13" s="11"/>
      <c r="F13" s="9"/>
    </row>
    <row r="14" s="1" customFormat="1" ht="23" customHeight="1" spans="1:6">
      <c r="A14" s="2" t="s">
        <v>121</v>
      </c>
      <c r="B14" s="10">
        <v>4</v>
      </c>
      <c r="C14" s="11" t="s">
        <v>156</v>
      </c>
      <c r="D14" s="9">
        <v>2.436</v>
      </c>
      <c r="E14" s="11"/>
      <c r="F14" s="9"/>
    </row>
    <row r="15" s="1" customFormat="1" ht="23" customHeight="1" spans="1:6">
      <c r="A15" s="2" t="s">
        <v>121</v>
      </c>
      <c r="B15" s="10">
        <v>5</v>
      </c>
      <c r="C15" s="11" t="s">
        <v>165</v>
      </c>
      <c r="D15" s="9">
        <v>0.25</v>
      </c>
      <c r="E15" s="11"/>
      <c r="F15" s="9"/>
    </row>
    <row r="16" s="1" customFormat="1" ht="23" customHeight="1" spans="1:6">
      <c r="A16" s="2" t="s">
        <v>121</v>
      </c>
      <c r="B16" s="10">
        <v>6</v>
      </c>
      <c r="C16" s="11" t="s">
        <v>176</v>
      </c>
      <c r="D16" s="9">
        <v>0.12</v>
      </c>
      <c r="E16" s="11"/>
      <c r="F16" s="9"/>
    </row>
    <row r="17" s="1" customFormat="1" ht="23" customHeight="1" spans="1:6">
      <c r="A17" s="2" t="s">
        <v>121</v>
      </c>
      <c r="B17" s="10">
        <v>7</v>
      </c>
      <c r="C17" s="11" t="s">
        <v>159</v>
      </c>
      <c r="D17" s="9">
        <v>0.6</v>
      </c>
      <c r="E17" s="11"/>
      <c r="F17" s="9"/>
    </row>
    <row r="18" s="1" customFormat="1" ht="23" customHeight="1" spans="1:6">
      <c r="A18" s="2" t="s">
        <v>121</v>
      </c>
      <c r="B18" s="10">
        <v>8</v>
      </c>
      <c r="C18" s="11" t="s">
        <v>189</v>
      </c>
      <c r="D18" s="9">
        <v>3.9</v>
      </c>
      <c r="E18" s="11"/>
      <c r="F18" s="9"/>
    </row>
    <row r="19" s="1" customFormat="1" ht="23" customHeight="1" spans="1:6">
      <c r="A19" s="2" t="s">
        <v>121</v>
      </c>
      <c r="B19" s="10">
        <v>9</v>
      </c>
      <c r="C19" s="11" t="s">
        <v>170</v>
      </c>
      <c r="D19" s="9">
        <v>2.99</v>
      </c>
      <c r="E19" s="11"/>
      <c r="F19" s="9"/>
    </row>
    <row r="20" s="1" customFormat="1" ht="23" customHeight="1" spans="1:6">
      <c r="A20" s="2" t="s">
        <v>121</v>
      </c>
      <c r="B20" s="10">
        <v>10</v>
      </c>
      <c r="C20" s="11" t="s">
        <v>151</v>
      </c>
      <c r="D20" s="9">
        <v>2.91</v>
      </c>
      <c r="E20" s="11"/>
      <c r="F20" s="9"/>
    </row>
    <row r="21" s="1" customFormat="1" ht="23" customHeight="1" spans="1:6">
      <c r="A21" s="2" t="s">
        <v>121</v>
      </c>
      <c r="B21" s="10">
        <v>11</v>
      </c>
      <c r="C21" s="11" t="s">
        <v>153</v>
      </c>
      <c r="D21" s="9">
        <v>1.52</v>
      </c>
      <c r="E21" s="11"/>
      <c r="F21" s="9"/>
    </row>
    <row r="22" s="1" customFormat="1" ht="23" customHeight="1" spans="1:6">
      <c r="A22" s="2" t="s">
        <v>121</v>
      </c>
      <c r="B22" s="10">
        <v>12</v>
      </c>
      <c r="C22" s="11" t="s">
        <v>186</v>
      </c>
      <c r="D22" s="9">
        <v>4.96</v>
      </c>
      <c r="E22" s="11"/>
      <c r="F22" s="9"/>
    </row>
    <row r="23" s="1" customFormat="1" ht="23" customHeight="1" spans="1:6">
      <c r="A23" s="2" t="s">
        <v>121</v>
      </c>
      <c r="B23" s="10">
        <v>13</v>
      </c>
      <c r="C23" s="11" t="s">
        <v>182</v>
      </c>
      <c r="D23" s="9">
        <v>1.42</v>
      </c>
      <c r="E23" s="11"/>
      <c r="F23" s="9"/>
    </row>
    <row r="24" s="1" customFormat="1" ht="23" customHeight="1" spans="1:6">
      <c r="A24" s="2" t="s">
        <v>121</v>
      </c>
      <c r="B24" s="10">
        <v>14</v>
      </c>
      <c r="C24" s="11" t="s">
        <v>173</v>
      </c>
      <c r="D24" s="9">
        <v>12.2</v>
      </c>
      <c r="E24" s="11"/>
      <c r="F24" s="9"/>
    </row>
    <row r="25" s="1" customFormat="1" ht="23" customHeight="1" spans="1:6">
      <c r="A25" s="2" t="s">
        <v>121</v>
      </c>
      <c r="B25" s="10">
        <v>15</v>
      </c>
      <c r="C25" s="11" t="s">
        <v>178</v>
      </c>
      <c r="D25" s="9">
        <v>1.77</v>
      </c>
      <c r="E25" s="11"/>
      <c r="F25" s="9"/>
    </row>
    <row r="26" s="1" customFormat="1" ht="23" customHeight="1" spans="1:6">
      <c r="A26" s="2" t="s">
        <v>121</v>
      </c>
      <c r="B26" s="10">
        <v>16</v>
      </c>
      <c r="C26" s="11" t="s">
        <v>148</v>
      </c>
      <c r="D26" s="9">
        <v>2.6294</v>
      </c>
      <c r="E26" s="11"/>
      <c r="F26" s="9"/>
    </row>
    <row r="27" s="1" customFormat="1" ht="23" customHeight="1" spans="1:6">
      <c r="A27" s="2" t="s">
        <v>121</v>
      </c>
      <c r="B27" s="10">
        <v>17</v>
      </c>
      <c r="C27" s="11" t="s">
        <v>143</v>
      </c>
      <c r="D27" s="9">
        <v>0.22</v>
      </c>
      <c r="E27" s="11"/>
      <c r="F27" s="9"/>
    </row>
  </sheetData>
  <mergeCells count="4">
    <mergeCell ref="B6:F6"/>
    <mergeCell ref="C8:D8"/>
    <mergeCell ref="E8:F8"/>
    <mergeCell ref="B8:B9"/>
  </mergeCells>
  <pageMargins left="0.75" right="0.75" top="1" bottom="1" header="0.5" footer="0.5"/>
  <pageSetup paperSize="9" scale="86"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9</vt:i4>
      </vt:variant>
    </vt:vector>
  </HeadingPairs>
  <TitlesOfParts>
    <vt:vector size="9" baseType="lpstr">
      <vt:lpstr>表1 政府债务限额及余额预算情况表</vt:lpstr>
      <vt:lpstr>表2 地方政府一般债务余额情况表</vt:lpstr>
      <vt:lpstr>表3 地方政府专项债务余额情况表</vt:lpstr>
      <vt:lpstr>表4 地方政府债券发行及还本付息情况表</vt:lpstr>
      <vt:lpstr>表5 地方政府债务限额提前下达情况表</vt:lpstr>
      <vt:lpstr>表6 新增地方政府一般债券情况表</vt:lpstr>
      <vt:lpstr>表7 新增地方政府专项债券情况表</vt:lpstr>
      <vt:lpstr>表8 新增地方政府一般债券资金收支情况表</vt:lpstr>
      <vt:lpstr>表9  新增地方政府专项债券资金收支情况表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弦歌雅意</cp:lastModifiedBy>
  <dcterms:created xsi:type="dcterms:W3CDTF">2025-01-17T16:53:00Z</dcterms:created>
  <dcterms:modified xsi:type="dcterms:W3CDTF">2026-01-28T04:01:36Z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2052-12.1.0.24657</vt:lpwstr>
  </property>
  <property fmtid="{D5CDD505-2E9C-101B-9397-08002B2CF9AE}" pid="3" name="ICV">
    <vt:lpwstr>E6834868A2AF4088AC8787CDA255A945_12</vt:lpwstr>
  </property>
  <property fmtid="{D5CDD505-2E9C-101B-9397-08002B2CF9AE}" pid="4" name="CalculationRule">
    <vt:i4>0</vt:i4>
  </property>
</Properties>
</file>